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240" yWindow="60" windowWidth="15315" windowHeight="11760"/>
  </bookViews>
  <sheets>
    <sheet name="HOME" sheetId="2" r:id="rId1"/>
    <sheet name="1 casa" sheetId="5" r:id="rId2"/>
    <sheet name="cat. A e C" sheetId="4" r:id="rId3"/>
    <sheet name="Cat. B" sheetId="1" r:id="rId4"/>
    <sheet name="cat A10 e D" sheetId="6" r:id="rId5"/>
    <sheet name="cat. C1 ed E" sheetId="7" r:id="rId6"/>
    <sheet name="terreni" sheetId="9" r:id="rId7"/>
    <sheet name="Condizioni" sheetId="10" r:id="rId8"/>
  </sheets>
  <calcPr calcId="145621"/>
</workbook>
</file>

<file path=xl/calcChain.xml><?xml version="1.0" encoding="utf-8"?>
<calcChain xmlns="http://schemas.openxmlformats.org/spreadsheetml/2006/main">
  <c r="B100" i="4" l="1"/>
  <c r="B102" i="4" s="1"/>
  <c r="C104" i="4" s="1"/>
  <c r="B91" i="4"/>
  <c r="B93" i="4" s="1"/>
  <c r="C95" i="4" s="1"/>
  <c r="B82" i="4"/>
  <c r="B84" i="4" s="1"/>
  <c r="C86" i="4" s="1"/>
  <c r="B73" i="4"/>
  <c r="B75" i="4" s="1"/>
  <c r="C77" i="4" s="1"/>
  <c r="B64" i="4"/>
  <c r="B66" i="4" s="1"/>
  <c r="C68" i="4" s="1"/>
  <c r="B55" i="4"/>
  <c r="B57" i="4" s="1"/>
  <c r="C59" i="4" s="1"/>
  <c r="B44" i="4"/>
  <c r="B46" i="4" s="1"/>
  <c r="C48" i="4" s="1"/>
  <c r="C151" i="9" l="1"/>
  <c r="C153" i="9" s="1"/>
  <c r="D155" i="9" s="1"/>
  <c r="C142" i="9"/>
  <c r="C144" i="9" s="1"/>
  <c r="D146" i="9" s="1"/>
  <c r="C135" i="9"/>
  <c r="D137" i="9" s="1"/>
  <c r="C133" i="9"/>
  <c r="C124" i="9"/>
  <c r="C126" i="9" s="1"/>
  <c r="D128" i="9" s="1"/>
  <c r="C115" i="9"/>
  <c r="C117" i="9" s="1"/>
  <c r="D119" i="9" s="1"/>
  <c r="D101" i="9"/>
  <c r="C99" i="9"/>
  <c r="C97" i="9"/>
  <c r="C90" i="9"/>
  <c r="D92" i="9" s="1"/>
  <c r="C88" i="9"/>
  <c r="C79" i="9"/>
  <c r="C81" i="9" s="1"/>
  <c r="D83" i="9" s="1"/>
  <c r="C70" i="9"/>
  <c r="C72" i="9" s="1"/>
  <c r="D74" i="9" s="1"/>
  <c r="C61" i="9"/>
  <c r="C63" i="9" s="1"/>
  <c r="D65" i="9" s="1"/>
  <c r="C8" i="5" l="1"/>
  <c r="C44" i="9" l="1"/>
  <c r="C46" i="9" s="1"/>
  <c r="D48" i="9" s="1"/>
  <c r="C35" i="9"/>
  <c r="C37" i="9" s="1"/>
  <c r="D39" i="9" s="1"/>
  <c r="C26" i="9"/>
  <c r="C28" i="9" s="1"/>
  <c r="D30" i="9" s="1"/>
  <c r="C17" i="9"/>
  <c r="C19" i="9" s="1"/>
  <c r="D21" i="9" s="1"/>
  <c r="C8" i="9"/>
  <c r="C10" i="9" s="1"/>
  <c r="D12" i="9" s="1"/>
  <c r="C8" i="7"/>
  <c r="C10" i="7" s="1"/>
  <c r="D12" i="7" s="1"/>
  <c r="C17" i="7"/>
  <c r="C19" i="7" s="1"/>
  <c r="D21" i="7" s="1"/>
  <c r="C26" i="7"/>
  <c r="C28" i="7" s="1"/>
  <c r="D30" i="7" s="1"/>
  <c r="C35" i="7"/>
  <c r="C37" i="7" s="1"/>
  <c r="D39" i="7" s="1"/>
  <c r="C17" i="5"/>
  <c r="C19" i="5" s="1"/>
  <c r="D21" i="5" s="1"/>
  <c r="C44" i="6"/>
  <c r="C46" i="6" s="1"/>
  <c r="D48" i="6" s="1"/>
  <c r="C8" i="6"/>
  <c r="C10" i="6" s="1"/>
  <c r="D12" i="6" s="1"/>
  <c r="C17" i="6"/>
  <c r="C19" i="6" s="1"/>
  <c r="D21" i="6" s="1"/>
  <c r="C26" i="6"/>
  <c r="C28" i="6" s="1"/>
  <c r="D30" i="6" s="1"/>
  <c r="C44" i="1"/>
  <c r="C46" i="1" s="1"/>
  <c r="D48" i="1" s="1"/>
  <c r="C35" i="1"/>
  <c r="C37" i="1" s="1"/>
  <c r="D39" i="1" s="1"/>
  <c r="C17" i="1"/>
  <c r="C19" i="1" s="1"/>
  <c r="D21" i="1" s="1"/>
  <c r="C8" i="1"/>
  <c r="C10" i="1" s="1"/>
  <c r="D12" i="1" s="1"/>
  <c r="B35" i="4"/>
  <c r="B37" i="4" s="1"/>
  <c r="C39" i="4" s="1"/>
  <c r="B26" i="4"/>
  <c r="B28" i="4" s="1"/>
  <c r="C30" i="4" s="1"/>
  <c r="B17" i="4"/>
  <c r="B19" i="4" s="1"/>
  <c r="C21" i="4" s="1"/>
  <c r="C44" i="7"/>
  <c r="C46" i="7" s="1"/>
  <c r="D48" i="7" s="1"/>
  <c r="C35" i="6"/>
  <c r="C37" i="6" s="1"/>
  <c r="D39" i="6" s="1"/>
  <c r="C10" i="5"/>
  <c r="D12" i="5" s="1"/>
  <c r="B8" i="4"/>
  <c r="B10" i="4" s="1"/>
  <c r="C12" i="4" s="1"/>
  <c r="C26" i="1" l="1"/>
  <c r="C28" i="1" s="1"/>
  <c r="D30" i="1" s="1"/>
</calcChain>
</file>

<file path=xl/comments1.xml><?xml version="1.0" encoding="utf-8"?>
<comments xmlns="http://schemas.openxmlformats.org/spreadsheetml/2006/main">
  <authors>
    <author>Utente</author>
  </authors>
  <commentList>
    <comment ref="C6" authorId="0">
      <text>
        <r>
          <rPr>
            <sz val="9"/>
            <color indexed="81"/>
            <rFont val="Tahoma"/>
            <family val="2"/>
          </rPr>
          <t xml:space="preserve">Inserire la rendita catastale rilevata dalla visura
</t>
        </r>
      </text>
    </comment>
    <comment ref="D11" authorId="0">
      <text>
        <r>
          <rPr>
            <b/>
            <sz val="9"/>
            <color indexed="81"/>
            <rFont val="Tahoma"/>
            <family val="2"/>
          </rPr>
          <t>Inserire il numeratore della frazione (esempio quota 1/2 inserire 1)</t>
        </r>
        <r>
          <rPr>
            <sz val="9"/>
            <color indexed="81"/>
            <rFont val="Tahoma"/>
            <family val="2"/>
          </rPr>
          <t xml:space="preserve">
</t>
        </r>
      </text>
    </comment>
    <comment ref="F11" authorId="0">
      <text>
        <r>
          <rPr>
            <b/>
            <sz val="9"/>
            <color indexed="81"/>
            <rFont val="Tahoma"/>
            <family val="2"/>
          </rPr>
          <t>Inserire il denominatore della frazione (esempio quota 1/2 inserire 2)</t>
        </r>
        <r>
          <rPr>
            <sz val="9"/>
            <color indexed="81"/>
            <rFont val="Tahoma"/>
            <family val="2"/>
          </rPr>
          <t xml:space="preserve">
</t>
        </r>
      </text>
    </comment>
    <comment ref="C15" authorId="0">
      <text>
        <r>
          <rPr>
            <sz val="9"/>
            <color indexed="81"/>
            <rFont val="Tahoma"/>
            <family val="2"/>
          </rPr>
          <t xml:space="preserve">Inserire la rendita catastale rilevata dalla visura
</t>
        </r>
      </text>
    </comment>
    <comment ref="D20" authorId="0">
      <text>
        <r>
          <rPr>
            <b/>
            <sz val="9"/>
            <color indexed="81"/>
            <rFont val="Tahoma"/>
            <family val="2"/>
          </rPr>
          <t>Inserire il numeratore della frazione (esempio quota 1/2 inserire 1)</t>
        </r>
        <r>
          <rPr>
            <sz val="9"/>
            <color indexed="81"/>
            <rFont val="Tahoma"/>
            <family val="2"/>
          </rPr>
          <t xml:space="preserve">
</t>
        </r>
      </text>
    </comment>
    <comment ref="F20" authorId="0">
      <text>
        <r>
          <rPr>
            <b/>
            <sz val="9"/>
            <color indexed="81"/>
            <rFont val="Tahoma"/>
            <family val="2"/>
          </rPr>
          <t>Inserire il denominatore della frazione (esempio quota 1/2 inserire 2)</t>
        </r>
        <r>
          <rPr>
            <sz val="9"/>
            <color indexed="81"/>
            <rFont val="Tahoma"/>
            <family val="2"/>
          </rPr>
          <t xml:space="preserve">
</t>
        </r>
      </text>
    </comment>
  </commentList>
</comments>
</file>

<file path=xl/sharedStrings.xml><?xml version="1.0" encoding="utf-8"?>
<sst xmlns="http://schemas.openxmlformats.org/spreadsheetml/2006/main" count="670" uniqueCount="62">
  <si>
    <t>Rendita rivalutata al 5%</t>
  </si>
  <si>
    <t>Moltiplicatore catastale (per la prima casa</t>
  </si>
  <si>
    <t>Rendita catastale</t>
  </si>
  <si>
    <t>Percentuale di rivalutazione</t>
  </si>
  <si>
    <t>Valore catastale immobile per la prima casa</t>
  </si>
  <si>
    <t xml:space="preserve">Valore catastale, per i fabbricati appartenenti ai gruppi catastali A e C (esclusi quelli delle categorie A/10 e C/1); </t>
  </si>
  <si>
    <t xml:space="preserve">Valore catastale dei fabbricati delle categorie C/1 (negozi e botteghe) ed E. </t>
  </si>
  <si>
    <t xml:space="preserve">Valore catastale dei fabbricati delle categorie A/10 (uffici e studi privati) e D; </t>
  </si>
  <si>
    <t xml:space="preserve">Moltiplicatore catastale </t>
  </si>
  <si>
    <t>Moltiplicatore catastale</t>
  </si>
  <si>
    <t>Valore catastale dei fabbricati appartenenti al gruppo catastale B</t>
  </si>
  <si>
    <t>Valore catastale intero immobile</t>
  </si>
  <si>
    <t>Inserire la quota di proprietà (in frazione )</t>
  </si>
  <si>
    <t xml:space="preserve"> https://sister.agenziaentrate.gov.it/CitizenVisure/InformativaAction.do</t>
  </si>
  <si>
    <t>Se non conosci la rendita catastale collegati al sito dell'A.E. CONSULTAZIONE RENDITE CATASTALI</t>
  </si>
  <si>
    <t>/</t>
  </si>
  <si>
    <r>
      <t xml:space="preserve">Attenzionei i moltiplicatori catastali sono differenti per il </t>
    </r>
    <r>
      <rPr>
        <sz val="13"/>
        <rFont val="Times New Roman"/>
        <family val="1"/>
      </rPr>
      <t>calcolo dell'IMU</t>
    </r>
    <r>
      <rPr>
        <sz val="13"/>
        <color theme="1"/>
        <rFont val="Times New Roman"/>
        <family val="1"/>
      </rPr>
      <t xml:space="preserve"> e della </t>
    </r>
    <r>
      <rPr>
        <sz val="13"/>
        <rFont val="Times New Roman"/>
        <family val="1"/>
      </rPr>
      <t>TASI</t>
    </r>
    <r>
      <rPr>
        <sz val="13"/>
        <color theme="1"/>
        <rFont val="Times New Roman"/>
        <family val="1"/>
      </rPr>
      <t xml:space="preserve">. </t>
    </r>
  </si>
  <si>
    <t>Consultazione visure gratis</t>
  </si>
  <si>
    <r>
      <t xml:space="preserve">ai fini del calcolo dell' </t>
    </r>
    <r>
      <rPr>
        <b/>
        <sz val="11"/>
        <color theme="1"/>
        <rFont val="Calibri"/>
        <family val="2"/>
        <scheme val="minor"/>
      </rPr>
      <t>imposta di successione</t>
    </r>
  </si>
  <si>
    <t xml:space="preserve">CALCOLO DELLA BASE IMPONIBILE DEI FABBRICATI </t>
  </si>
  <si>
    <t>Valore della quota di proprietà</t>
  </si>
  <si>
    <t>CALCOLO DELLA BASE IMPONIBILE DEI TERRENI</t>
  </si>
  <si>
    <t>Reddito dominicale</t>
  </si>
  <si>
    <t>Rendito dominicale rivalutato al 25%</t>
  </si>
  <si>
    <t>TERRENO n. 1</t>
  </si>
  <si>
    <t>Calcolo base imponibile prima casa</t>
  </si>
  <si>
    <t>Ritorna all'Home</t>
  </si>
  <si>
    <t xml:space="preserve">TERRENO n. 2 </t>
  </si>
  <si>
    <t>TERRENO n. 3</t>
  </si>
  <si>
    <t>TERRENO n. 4</t>
  </si>
  <si>
    <t>TERRENO n. 5</t>
  </si>
  <si>
    <t>Foglio</t>
  </si>
  <si>
    <t>Particella</t>
  </si>
  <si>
    <t>Sub</t>
  </si>
  <si>
    <t xml:space="preserve">Calcolo base imponibile dei fabbricati appartenenti ai gruppi catastali A e C (esclusi quelli delle catego-rie A/10 e C/1); </t>
  </si>
  <si>
    <t xml:space="preserve">Calcolo base imponibile dei i fabbricati delle categorie A/10 (uffici e studi privati) e D; </t>
  </si>
  <si>
    <t>Calcolo base imponibile dei fabbricati appartenenti al gruppo catastale B</t>
  </si>
  <si>
    <t>Calcolo base imponibile dei fabbricati delle categorie C/1 (negozi e botteghe) ed E</t>
  </si>
  <si>
    <t>Calcolo della base imponibile dei terreni non edificabili</t>
  </si>
  <si>
    <t>FOGLIO DI CALCOLO DELLA BASE IMPONIBILE DEI FABBRICATI E DEI TERRENI</t>
  </si>
  <si>
    <t>Per il calcolo della base imponibile dei fabbricati e dei terreni è stato predisposto un foglio di calcolo che consente all’utente, conoscendo la categoria e la rendita catastale, di ricavare il valore catastale dell’immobile; di seguito se ne illustra la funzionalità.
Dalla pagina iniziale (Home) si accede ai vari fogli di calcolo, suddivisi in base alla categoria catastale dell’immobile, cliccando sul relativo link.</t>
  </si>
  <si>
    <t xml:space="preserve">Si possono, inoltre, inserire il numero del foglio, della particella e del sub e poi stampare. Una volta eseguito il calcolo si ritorna alla pagina iniziale cliccando sul link in alto a destra “Ritorna all’Home”. </t>
  </si>
  <si>
    <r>
      <rPr>
        <b/>
        <sz val="11"/>
        <color theme="1"/>
        <rFont val="Calibri"/>
        <family val="2"/>
        <scheme val="minor"/>
      </rPr>
      <t>TERRENI</t>
    </r>
    <r>
      <rPr>
        <sz val="11"/>
        <color theme="1"/>
        <rFont val="Calibri"/>
        <family val="2"/>
        <scheme val="minor"/>
      </rPr>
      <t xml:space="preserve">: Per eseguire il calcolo è necessario inserire nell’apposita cella il reddito dominicale ed il programma: ▪ ne calcola la rivalutazione del 25%; ▪ moltiplica il valore precedente per il coefficiente 90; ▪ determina il valore dell’intero terreno. Qualora venga inserita la quota di proprietà, espressa in forma di frazione, il programma calcola il valore della quota da inserire nel quadro EB della dichiarazione di successione. 
Anche per i terreni, ove non si conosca il reddito dominicale, si clicca sul link “Consul-tazione visure gratis” per avere il collegamento al sito dell’Agenzia delle Entrate e poter, quindi, eseguire  gratuitamente le visure. 
</t>
    </r>
  </si>
  <si>
    <t>Condizioni d'uso</t>
  </si>
  <si>
    <r>
      <rPr>
        <b/>
        <sz val="11"/>
        <color theme="1"/>
        <rFont val="Calibri"/>
        <family val="2"/>
        <scheme val="minor"/>
      </rPr>
      <t>FABBRICATI</t>
    </r>
    <r>
      <rPr>
        <sz val="11"/>
        <color theme="1"/>
        <rFont val="Calibri"/>
        <family val="2"/>
        <scheme val="minor"/>
      </rPr>
      <t xml:space="preserve">:Per eseguire il calcolo è necessario inserire la rendita catastale, quindi il programma pro-cede alla rivalutazione del 5% della rendita e successivamente restituisce il valore dell’in-tero immobile. Inserendo la quota di proprietà, espressa in frazione, calcola anche il valore della quota da inserire nel quadro EC della dichiarazione di successione. Se non si conosce la rendita catastale, cliccando sul link “Consultazione visure gratis” si attiva il collegamento col sito dell’Agenzia delle Entrate, dove si possono fare gratuitamente le visure. </t>
    </r>
  </si>
  <si>
    <t xml:space="preserve"> DICHIARAZIONE SULL'UTILIZZO DEI FOGLI DI CALCOLO. I FOGLI sono forniti COSÌ COME SONO , senza garanzie di ogni sorta; di conseguenza L'AUTORE: non garantisce che siano privi di errori di calcolo;    non garantisce sul perfetto funzionamento; non garantisce che i fogli siano idonei agli scopi specifici degli utenti che ne fanno uso;   non risponde e declina ogni responsabilità diretta o indiretta per le perdite, i mancati guadagni e i danni che possano derivare ai fruitori del servizio o da questi essere causati a terzi in virtù dell'utilizzo dello stesso.</t>
  </si>
  <si>
    <t>Home</t>
  </si>
  <si>
    <t>TERRENO n. 6</t>
  </si>
  <si>
    <t>TERRENO n. 7</t>
  </si>
  <si>
    <t>TERRENO n. 8</t>
  </si>
  <si>
    <t>TERRENO n. 9</t>
  </si>
  <si>
    <t>TERRENO n. 10</t>
  </si>
  <si>
    <t>TERRENO n. 11</t>
  </si>
  <si>
    <t xml:space="preserve">TERRENO n. 12 </t>
  </si>
  <si>
    <t>TERRENO n. 13</t>
  </si>
  <si>
    <t>TERRENO n. 14</t>
  </si>
  <si>
    <t>TERRENO n. 15</t>
  </si>
  <si>
    <t>Comune</t>
  </si>
  <si>
    <t>SASSARI</t>
  </si>
  <si>
    <t>Categoria</t>
  </si>
  <si>
    <t>Via</t>
  </si>
  <si>
    <t>Progressivo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</si>
</sst>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4"/>
      <color theme="1"/>
      <name val="Times New Roman"/>
      <family val="1"/>
    </font>
    <font>
      <sz val="13"/>
      <color theme="1"/>
      <name val="Times New Roman"/>
      <family val="1"/>
    </font>
    <font>
      <sz val="13"/>
      <name val="Times New Roman"/>
      <family val="1"/>
    </font>
    <font>
      <sz val="9"/>
      <color indexed="81"/>
      <name val="Tahoma"/>
      <family val="2"/>
    </font>
    <font>
      <b/>
      <sz val="9"/>
      <color indexed="81"/>
      <name val="Tahoma"/>
      <family val="2"/>
    </font>
    <font>
      <sz val="11"/>
      <color rgb="FF9C6500"/>
      <name val="Calibri"/>
      <family val="2"/>
      <scheme val="minor"/>
    </font>
    <font>
      <b/>
      <sz val="14"/>
      <color theme="1"/>
      <name val="Calibri"/>
      <family val="2"/>
      <scheme val="minor"/>
    </font>
    <font>
      <sz val="11"/>
      <color rgb="FF002060"/>
      <name val="Calibri"/>
      <family val="2"/>
      <scheme val="minor"/>
    </font>
    <font>
      <b/>
      <sz val="11"/>
      <color rgb="FF002060"/>
      <name val="Calibri"/>
      <family val="2"/>
      <scheme val="minor"/>
    </font>
    <font>
      <b/>
      <sz val="11"/>
      <color theme="1"/>
      <name val="Times New Roman"/>
      <family val="1"/>
    </font>
  </fonts>
  <fills count="6">
    <fill>
      <patternFill patternType="none"/>
    </fill>
    <fill>
      <patternFill patternType="gray125"/>
    </fill>
    <fill>
      <patternFill patternType="solid">
        <fgColor theme="8" tint="0.79998168889431442"/>
        <bgColor indexed="64"/>
      </patternFill>
    </fill>
    <fill>
      <patternFill patternType="solid">
        <fgColor rgb="FFFFEB9C"/>
      </patternFill>
    </fill>
    <fill>
      <patternFill patternType="solid">
        <fgColor theme="0" tint="-4.9989318521683403E-2"/>
        <bgColor indexed="64"/>
      </patternFill>
    </fill>
    <fill>
      <patternFill patternType="solid">
        <fgColor theme="5" tint="0.79998168889431442"/>
        <bgColor indexed="64"/>
      </patternFill>
    </fill>
  </fills>
  <borders count="12">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9" fillId="3" borderId="0" applyNumberFormat="0" applyBorder="0" applyAlignment="0" applyProtection="0"/>
  </cellStyleXfs>
  <cellXfs count="83">
    <xf numFmtId="0" fontId="0" fillId="0" borderId="0" xfId="0"/>
    <xf numFmtId="0" fontId="4" fillId="0" borderId="0" xfId="0" applyFont="1"/>
    <xf numFmtId="0" fontId="0" fillId="0" borderId="1" xfId="0" applyBorder="1"/>
    <xf numFmtId="44" fontId="0" fillId="0" borderId="2" xfId="1" applyFont="1" applyBorder="1"/>
    <xf numFmtId="9" fontId="0" fillId="0" borderId="2" xfId="1" applyNumberFormat="1" applyFont="1" applyBorder="1"/>
    <xf numFmtId="0" fontId="2" fillId="0" borderId="1" xfId="0" applyFont="1" applyBorder="1"/>
    <xf numFmtId="44" fontId="2" fillId="0" borderId="2" xfId="1" applyFont="1" applyBorder="1"/>
    <xf numFmtId="0" fontId="0" fillId="0" borderId="6" xfId="0" applyBorder="1"/>
    <xf numFmtId="0" fontId="2" fillId="0" borderId="0" xfId="0" applyFont="1" applyBorder="1"/>
    <xf numFmtId="44" fontId="2" fillId="0" borderId="0" xfId="1" applyFont="1" applyBorder="1"/>
    <xf numFmtId="1" fontId="0" fillId="0" borderId="0" xfId="0" applyNumberFormat="1"/>
    <xf numFmtId="0" fontId="2" fillId="0" borderId="3" xfId="0" applyFont="1" applyBorder="1"/>
    <xf numFmtId="44" fontId="2" fillId="0" borderId="5" xfId="1" applyFont="1" applyBorder="1"/>
    <xf numFmtId="0" fontId="0" fillId="0" borderId="8" xfId="0" applyBorder="1"/>
    <xf numFmtId="0" fontId="2" fillId="0" borderId="10" xfId="0" applyFont="1" applyBorder="1"/>
    <xf numFmtId="44" fontId="2" fillId="0" borderId="9" xfId="1" applyFont="1" applyBorder="1"/>
    <xf numFmtId="44" fontId="2" fillId="0" borderId="9" xfId="0" applyNumberFormat="1" applyFont="1" applyBorder="1" applyAlignment="1">
      <alignment horizontal="center"/>
    </xf>
    <xf numFmtId="44" fontId="2" fillId="0" borderId="0" xfId="0" applyNumberFormat="1" applyFont="1" applyBorder="1" applyAlignment="1">
      <alignment horizontal="center"/>
    </xf>
    <xf numFmtId="0" fontId="0" fillId="0" borderId="0" xfId="0" applyAlignment="1">
      <alignment horizontal="center"/>
    </xf>
    <xf numFmtId="0" fontId="0" fillId="2" borderId="8" xfId="0" applyFill="1" applyBorder="1" applyProtection="1">
      <protection locked="0"/>
    </xf>
    <xf numFmtId="44" fontId="0" fillId="2" borderId="7" xfId="1" applyFont="1" applyFill="1" applyBorder="1" applyProtection="1">
      <protection locked="0"/>
    </xf>
    <xf numFmtId="44" fontId="0" fillId="0" borderId="7" xfId="1" applyFont="1" applyBorder="1" applyProtection="1">
      <protection locked="0"/>
    </xf>
    <xf numFmtId="44" fontId="0" fillId="2" borderId="8" xfId="1" applyFont="1" applyFill="1" applyBorder="1" applyProtection="1">
      <protection locked="0"/>
    </xf>
    <xf numFmtId="9" fontId="0" fillId="0" borderId="8" xfId="1" applyNumberFormat="1" applyFont="1" applyBorder="1"/>
    <xf numFmtId="44" fontId="0" fillId="0" borderId="8" xfId="1" applyFont="1" applyBorder="1"/>
    <xf numFmtId="44" fontId="2" fillId="0" borderId="8" xfId="1" applyFont="1" applyBorder="1"/>
    <xf numFmtId="0" fontId="2" fillId="0" borderId="8" xfId="0" applyFont="1" applyBorder="1"/>
    <xf numFmtId="0" fontId="0" fillId="2" borderId="5" xfId="0" applyFill="1" applyBorder="1" applyProtection="1">
      <protection locked="0"/>
    </xf>
    <xf numFmtId="0" fontId="0" fillId="0" borderId="0" xfId="0" applyBorder="1"/>
    <xf numFmtId="44" fontId="0" fillId="4" borderId="8" xfId="1" applyFont="1" applyFill="1" applyBorder="1" applyProtection="1">
      <protection locked="0"/>
    </xf>
    <xf numFmtId="0" fontId="0" fillId="4" borderId="8" xfId="0" applyFill="1" applyBorder="1" applyAlignment="1" applyProtection="1">
      <alignment horizontal="center"/>
      <protection locked="0"/>
    </xf>
    <xf numFmtId="0" fontId="3" fillId="0" borderId="0" xfId="2"/>
    <xf numFmtId="0" fontId="0" fillId="5" borderId="8" xfId="0" applyFill="1" applyBorder="1" applyAlignment="1">
      <alignment horizontal="center"/>
    </xf>
    <xf numFmtId="0" fontId="0" fillId="5" borderId="0" xfId="0" applyFill="1"/>
    <xf numFmtId="0" fontId="0" fillId="5" borderId="0" xfId="0" applyFill="1" applyAlignment="1">
      <alignment horizontal="center"/>
    </xf>
    <xf numFmtId="0" fontId="3" fillId="5" borderId="8" xfId="2" applyFill="1" applyBorder="1" applyAlignment="1">
      <alignment horizontal="center"/>
    </xf>
    <xf numFmtId="44" fontId="0" fillId="4" borderId="0" xfId="1" applyFont="1" applyFill="1" applyProtection="1">
      <protection locked="0"/>
    </xf>
    <xf numFmtId="9" fontId="0" fillId="0" borderId="8" xfId="1" applyNumberFormat="1" applyFont="1" applyBorder="1" applyProtection="1">
      <protection locked="0"/>
    </xf>
    <xf numFmtId="0" fontId="0" fillId="0" borderId="0" xfId="0" applyAlignment="1">
      <alignment horizontal="center"/>
    </xf>
    <xf numFmtId="0" fontId="10" fillId="0" borderId="0" xfId="0" applyFont="1"/>
    <xf numFmtId="44" fontId="11" fillId="0" borderId="0" xfId="0" applyNumberFormat="1" applyFont="1" applyBorder="1" applyAlignment="1">
      <alignment horizontal="center"/>
    </xf>
    <xf numFmtId="0" fontId="0" fillId="0" borderId="11" xfId="0" applyBorder="1"/>
    <xf numFmtId="0" fontId="0" fillId="4" borderId="11" xfId="0" applyFill="1" applyBorder="1" applyAlignment="1" applyProtection="1">
      <alignment horizontal="center"/>
      <protection locked="0"/>
    </xf>
    <xf numFmtId="0" fontId="0" fillId="4" borderId="8" xfId="0" applyFill="1" applyBorder="1" applyAlignment="1" applyProtection="1">
      <alignment horizontal="center"/>
      <protection locked="0"/>
    </xf>
    <xf numFmtId="0" fontId="0" fillId="0" borderId="8" xfId="0" applyFill="1" applyBorder="1"/>
    <xf numFmtId="44" fontId="2" fillId="0" borderId="0" xfId="1" applyFont="1" applyFill="1" applyBorder="1"/>
    <xf numFmtId="44" fontId="12" fillId="0" borderId="0" xfId="3" applyNumberFormat="1" applyFont="1" applyFill="1" applyBorder="1" applyAlignment="1">
      <alignment horizontal="center"/>
    </xf>
    <xf numFmtId="0" fontId="0" fillId="0" borderId="0" xfId="0" applyFill="1" applyAlignment="1">
      <alignment horizontal="right"/>
    </xf>
    <xf numFmtId="0" fontId="0" fillId="0" borderId="0" xfId="0" applyFill="1" applyBorder="1" applyAlignment="1" applyProtection="1">
      <alignment horizontal="center"/>
      <protection locked="0"/>
    </xf>
    <xf numFmtId="0" fontId="0" fillId="0" borderId="8" xfId="0" applyBorder="1" applyAlignment="1">
      <alignment horizontal="right"/>
    </xf>
    <xf numFmtId="0" fontId="2" fillId="0" borderId="8" xfId="0" applyFont="1" applyBorder="1" applyAlignment="1">
      <alignment horizontal="center"/>
    </xf>
    <xf numFmtId="0" fontId="0" fillId="5" borderId="0" xfId="0" applyFill="1" applyAlignment="1">
      <alignment horizontal="left" wrapText="1"/>
    </xf>
    <xf numFmtId="0" fontId="2" fillId="0" borderId="0" xfId="0" applyFont="1" applyAlignment="1">
      <alignment horizontal="center"/>
    </xf>
    <xf numFmtId="0" fontId="0" fillId="0" borderId="0" xfId="0" applyAlignment="1">
      <alignment horizontal="center"/>
    </xf>
    <xf numFmtId="0" fontId="3" fillId="5" borderId="3" xfId="2" applyFill="1" applyBorder="1" applyAlignment="1">
      <alignment horizontal="left" wrapText="1"/>
    </xf>
    <xf numFmtId="0" fontId="3" fillId="5" borderId="4" xfId="2" applyFill="1" applyBorder="1" applyAlignment="1">
      <alignment horizontal="left" wrapText="1"/>
    </xf>
    <xf numFmtId="0" fontId="3" fillId="5" borderId="5" xfId="2" applyFill="1" applyBorder="1" applyAlignment="1">
      <alignment horizontal="left" wrapText="1"/>
    </xf>
    <xf numFmtId="0" fontId="3" fillId="5" borderId="8" xfId="2" applyFill="1" applyBorder="1" applyAlignment="1">
      <alignment horizontal="left"/>
    </xf>
    <xf numFmtId="0" fontId="3" fillId="5" borderId="8" xfId="2" applyFill="1" applyBorder="1" applyAlignment="1">
      <alignment horizontal="left" wrapText="1"/>
    </xf>
    <xf numFmtId="0" fontId="3" fillId="0" borderId="0" xfId="2" applyAlignment="1">
      <alignment horizontal="center"/>
    </xf>
    <xf numFmtId="0" fontId="5" fillId="0" borderId="0" xfId="0" applyFont="1" applyAlignment="1">
      <alignment horizontal="left" vertic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5" xfId="0" applyFont="1" applyBorder="1" applyAlignment="1">
      <alignment horizontal="left"/>
    </xf>
    <xf numFmtId="0" fontId="2" fillId="0" borderId="0" xfId="0" applyFont="1" applyFill="1" applyBorder="1" applyAlignment="1">
      <alignment horizontal="left"/>
    </xf>
    <xf numFmtId="0" fontId="3" fillId="0" borderId="4" xfId="2" applyBorder="1" applyAlignment="1">
      <alignment horizontal="center"/>
    </xf>
    <xf numFmtId="0" fontId="3" fillId="0" borderId="5" xfId="2" applyBorder="1" applyAlignment="1">
      <alignment horizontal="center"/>
    </xf>
    <xf numFmtId="44" fontId="12" fillId="3" borderId="3" xfId="3" applyNumberFormat="1" applyFont="1" applyBorder="1" applyAlignment="1">
      <alignment horizontal="center"/>
    </xf>
    <xf numFmtId="44" fontId="12" fillId="3" borderId="4" xfId="3" applyNumberFormat="1" applyFont="1" applyBorder="1" applyAlignment="1">
      <alignment horizontal="center"/>
    </xf>
    <xf numFmtId="44" fontId="12" fillId="3" borderId="5" xfId="3" applyNumberFormat="1" applyFont="1" applyBorder="1" applyAlignment="1">
      <alignment horizontal="center"/>
    </xf>
    <xf numFmtId="0" fontId="0" fillId="4" borderId="8" xfId="0" applyFill="1" applyBorder="1" applyAlignment="1" applyProtection="1">
      <alignment horizontal="center"/>
      <protection locked="0"/>
    </xf>
    <xf numFmtId="0" fontId="4" fillId="0" borderId="0" xfId="0" applyFont="1" applyAlignment="1">
      <alignment horizontal="center"/>
    </xf>
    <xf numFmtId="0" fontId="2" fillId="4" borderId="8" xfId="0" applyFont="1" applyFill="1" applyBorder="1" applyAlignment="1" applyProtection="1">
      <alignment horizontal="center"/>
      <protection locked="0"/>
    </xf>
    <xf numFmtId="0" fontId="13" fillId="0" borderId="8" xfId="0" applyFont="1" applyBorder="1" applyAlignment="1">
      <alignment horizontal="left" wrapText="1"/>
    </xf>
    <xf numFmtId="0" fontId="3" fillId="0" borderId="3" xfId="2" applyBorder="1" applyAlignment="1">
      <alignment horizontal="center"/>
    </xf>
    <xf numFmtId="0" fontId="0" fillId="4" borderId="3" xfId="0" applyFill="1" applyBorder="1" applyAlignment="1" applyProtection="1">
      <alignment horizontal="center"/>
      <protection locked="0"/>
    </xf>
    <xf numFmtId="0" fontId="0" fillId="4" borderId="5" xfId="0" applyFill="1" applyBorder="1" applyAlignment="1" applyProtection="1">
      <alignment horizontal="center"/>
      <protection locked="0"/>
    </xf>
    <xf numFmtId="0" fontId="4" fillId="0" borderId="3" xfId="0" applyFont="1" applyBorder="1" applyAlignment="1">
      <alignment horizontal="lef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9" fillId="3" borderId="0" xfId="3" applyAlignment="1">
      <alignment horizontal="center"/>
    </xf>
    <xf numFmtId="0" fontId="0" fillId="0" borderId="0" xfId="0" applyAlignment="1">
      <alignment horizontal="left" wrapText="1"/>
    </xf>
    <xf numFmtId="0" fontId="0" fillId="0" borderId="0" xfId="0" applyAlignment="1">
      <alignment horizontal="left"/>
    </xf>
  </cellXfs>
  <cellStyles count="4">
    <cellStyle name="Collegamento ipertestuale" xfId="2" builtinId="8"/>
    <cellStyle name="Neutrale" xfId="3" builtinId="28"/>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sister.agenziaentrate.gov.it/CitizenVisure/InformativaAction.do" TargetMode="External"/><Relationship Id="rId2" Type="http://schemas.openxmlformats.org/officeDocument/2006/relationships/hyperlink" Target="https://sister.agenziaentrate.gov.it/CitizenVisure/InformativaAction.do" TargetMode="External"/><Relationship Id="rId1" Type="http://schemas.openxmlformats.org/officeDocument/2006/relationships/hyperlink" Target="https://sister.agenziaentrate.gov.it/CitizenVisure/InformativaAction.d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sister.agenziaentrate.gov.it/CitizenVisure/InformativaAction.do" TargetMode="External"/><Relationship Id="rId7" Type="http://schemas.openxmlformats.org/officeDocument/2006/relationships/printerSettings" Target="../printerSettings/printerSettings4.bin"/><Relationship Id="rId2" Type="http://schemas.openxmlformats.org/officeDocument/2006/relationships/hyperlink" Target="https://sister.agenziaentrate.gov.it/CitizenVisure/InformativaAction.do" TargetMode="External"/><Relationship Id="rId1" Type="http://schemas.openxmlformats.org/officeDocument/2006/relationships/hyperlink" Target="https://sister.agenziaentrate.gov.it/CitizenVisure/InformativaAction.do" TargetMode="External"/><Relationship Id="rId6" Type="http://schemas.openxmlformats.org/officeDocument/2006/relationships/hyperlink" Target="https://sister.agenziaentrate.gov.it/CitizenVisure/InformativaAction.do" TargetMode="External"/><Relationship Id="rId5" Type="http://schemas.openxmlformats.org/officeDocument/2006/relationships/hyperlink" Target="https://sister.agenziaentrate.gov.it/CitizenVisure/InformativaAction.do" TargetMode="External"/><Relationship Id="rId4" Type="http://schemas.openxmlformats.org/officeDocument/2006/relationships/hyperlink" Target="https://sister.agenziaentrate.gov.it/CitizenVisure/InformativaAction.do"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ister.agenziaentrate.gov.it/CitizenVisure/InformativaAction.do" TargetMode="External"/><Relationship Id="rId7" Type="http://schemas.openxmlformats.org/officeDocument/2006/relationships/printerSettings" Target="../printerSettings/printerSettings5.bin"/><Relationship Id="rId2" Type="http://schemas.openxmlformats.org/officeDocument/2006/relationships/hyperlink" Target="https://sister.agenziaentrate.gov.it/CitizenVisure/InformativaAction.do" TargetMode="External"/><Relationship Id="rId1" Type="http://schemas.openxmlformats.org/officeDocument/2006/relationships/hyperlink" Target="https://sister.agenziaentrate.gov.it/CitizenVisure/InformativaAction.do" TargetMode="External"/><Relationship Id="rId6" Type="http://schemas.openxmlformats.org/officeDocument/2006/relationships/hyperlink" Target="https://sister.agenziaentrate.gov.it/CitizenVisure/InformativaAction.do" TargetMode="External"/><Relationship Id="rId5" Type="http://schemas.openxmlformats.org/officeDocument/2006/relationships/hyperlink" Target="https://sister.agenziaentrate.gov.it/CitizenVisure/InformativaAction.do" TargetMode="External"/><Relationship Id="rId4" Type="http://schemas.openxmlformats.org/officeDocument/2006/relationships/hyperlink" Target="https://sister.agenziaentrate.gov.it/CitizenVisure/InformativaAction.do"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sister.agenziaentrate.gov.it/CitizenVisure/InformativaAction.do" TargetMode="External"/><Relationship Id="rId7" Type="http://schemas.openxmlformats.org/officeDocument/2006/relationships/printerSettings" Target="../printerSettings/printerSettings6.bin"/><Relationship Id="rId2" Type="http://schemas.openxmlformats.org/officeDocument/2006/relationships/hyperlink" Target="https://sister.agenziaentrate.gov.it/CitizenVisure/InformativaAction.do" TargetMode="External"/><Relationship Id="rId1" Type="http://schemas.openxmlformats.org/officeDocument/2006/relationships/hyperlink" Target="https://sister.agenziaentrate.gov.it/CitizenVisure/InformativaAction.do" TargetMode="External"/><Relationship Id="rId6" Type="http://schemas.openxmlformats.org/officeDocument/2006/relationships/hyperlink" Target="https://sister.agenziaentrate.gov.it/CitizenVisure/InformativaAction.do" TargetMode="External"/><Relationship Id="rId5" Type="http://schemas.openxmlformats.org/officeDocument/2006/relationships/hyperlink" Target="https://sister.agenziaentrate.gov.it/CitizenVisure/InformativaAction.do" TargetMode="External"/><Relationship Id="rId4" Type="http://schemas.openxmlformats.org/officeDocument/2006/relationships/hyperlink" Target="https://sister.agenziaentrate.gov.it/CitizenVisure/InformativaAction.do"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sister.agenziaentrate.gov.it/CitizenVisure/InformativaAction.do" TargetMode="External"/><Relationship Id="rId13" Type="http://schemas.openxmlformats.org/officeDocument/2006/relationships/hyperlink" Target="https://sister.agenziaentrate.gov.it/CitizenVisure/InformativaAction.do" TargetMode="External"/><Relationship Id="rId18" Type="http://schemas.openxmlformats.org/officeDocument/2006/relationships/hyperlink" Target="https://sister.agenziaentrate.gov.it/CitizenVisure/InformativaAction.do" TargetMode="External"/><Relationship Id="rId3" Type="http://schemas.openxmlformats.org/officeDocument/2006/relationships/hyperlink" Target="https://sister.agenziaentrate.gov.it/CitizenVisure/InformativaAction.do" TargetMode="External"/><Relationship Id="rId7" Type="http://schemas.openxmlformats.org/officeDocument/2006/relationships/hyperlink" Target="https://sister.agenziaentrate.gov.it/CitizenVisure/InformativaAction.do" TargetMode="External"/><Relationship Id="rId12" Type="http://schemas.openxmlformats.org/officeDocument/2006/relationships/hyperlink" Target="https://sister.agenziaentrate.gov.it/CitizenVisure/InformativaAction.do" TargetMode="External"/><Relationship Id="rId17" Type="http://schemas.openxmlformats.org/officeDocument/2006/relationships/hyperlink" Target="https://sister.agenziaentrate.gov.it/CitizenVisure/InformativaAction.do" TargetMode="External"/><Relationship Id="rId2" Type="http://schemas.openxmlformats.org/officeDocument/2006/relationships/hyperlink" Target="https://sister.agenziaentrate.gov.it/CitizenVisure/InformativaAction.do" TargetMode="External"/><Relationship Id="rId16" Type="http://schemas.openxmlformats.org/officeDocument/2006/relationships/hyperlink" Target="https://sister.agenziaentrate.gov.it/CitizenVisure/InformativaAction.do" TargetMode="External"/><Relationship Id="rId1" Type="http://schemas.openxmlformats.org/officeDocument/2006/relationships/hyperlink" Target="https://sister.agenziaentrate.gov.it/CitizenVisure/InformativaAction.do" TargetMode="External"/><Relationship Id="rId6" Type="http://schemas.openxmlformats.org/officeDocument/2006/relationships/hyperlink" Target="https://sister.agenziaentrate.gov.it/CitizenVisure/InformativaAction.do" TargetMode="External"/><Relationship Id="rId11" Type="http://schemas.openxmlformats.org/officeDocument/2006/relationships/hyperlink" Target="https://sister.agenziaentrate.gov.it/CitizenVisure/InformativaAction.do" TargetMode="External"/><Relationship Id="rId5" Type="http://schemas.openxmlformats.org/officeDocument/2006/relationships/hyperlink" Target="https://sister.agenziaentrate.gov.it/CitizenVisure/InformativaAction.do" TargetMode="External"/><Relationship Id="rId15" Type="http://schemas.openxmlformats.org/officeDocument/2006/relationships/hyperlink" Target="https://sister.agenziaentrate.gov.it/CitizenVisure/InformativaAction.do" TargetMode="External"/><Relationship Id="rId10" Type="http://schemas.openxmlformats.org/officeDocument/2006/relationships/hyperlink" Target="https://sister.agenziaentrate.gov.it/CitizenVisure/InformativaAction.do" TargetMode="External"/><Relationship Id="rId19" Type="http://schemas.openxmlformats.org/officeDocument/2006/relationships/printerSettings" Target="../printerSettings/printerSettings7.bin"/><Relationship Id="rId4" Type="http://schemas.openxmlformats.org/officeDocument/2006/relationships/hyperlink" Target="https://sister.agenziaentrate.gov.it/CitizenVisure/InformativaAction.do" TargetMode="External"/><Relationship Id="rId9" Type="http://schemas.openxmlformats.org/officeDocument/2006/relationships/hyperlink" Target="https://sister.agenziaentrate.gov.it/CitizenVisure/InformativaAction.do" TargetMode="External"/><Relationship Id="rId14" Type="http://schemas.openxmlformats.org/officeDocument/2006/relationships/hyperlink" Target="https://sister.agenziaentrate.gov.it/CitizenVisure/InformativaAction.do"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B1:G27"/>
  <sheetViews>
    <sheetView showGridLines="0" tabSelected="1" zoomScale="120" zoomScaleNormal="120" workbookViewId="0">
      <selection activeCell="B10" sqref="B10:F10"/>
    </sheetView>
  </sheetViews>
  <sheetFormatPr defaultRowHeight="15" x14ac:dyDescent="0.25"/>
  <cols>
    <col min="1" max="1" width="1.28515625" customWidth="1"/>
    <col min="2" max="2" width="32.7109375" customWidth="1"/>
  </cols>
  <sheetData>
    <row r="1" spans="2:7" ht="18.75" x14ac:dyDescent="0.3">
      <c r="C1" s="39" t="s">
        <v>46</v>
      </c>
    </row>
    <row r="2" spans="2:7" ht="7.5" customHeight="1" x14ac:dyDescent="0.25"/>
    <row r="3" spans="2:7" x14ac:dyDescent="0.25">
      <c r="B3" s="52" t="s">
        <v>39</v>
      </c>
      <c r="C3" s="53"/>
      <c r="D3" s="53"/>
      <c r="E3" s="53"/>
      <c r="F3" s="53"/>
      <c r="G3" s="53"/>
    </row>
    <row r="4" spans="2:7" ht="6.75" hidden="1" customHeight="1" x14ac:dyDescent="0.25">
      <c r="B4" s="51" t="s">
        <v>40</v>
      </c>
      <c r="C4" s="51"/>
      <c r="D4" s="51"/>
      <c r="E4" s="51"/>
      <c r="F4" s="51"/>
      <c r="G4" s="51"/>
    </row>
    <row r="5" spans="2:7" ht="79.5" customHeight="1" x14ac:dyDescent="0.25">
      <c r="B5" s="51"/>
      <c r="C5" s="51"/>
      <c r="D5" s="51"/>
      <c r="E5" s="51"/>
      <c r="F5" s="51"/>
      <c r="G5" s="51"/>
    </row>
    <row r="7" spans="2:7" ht="6.75" customHeight="1" x14ac:dyDescent="0.25"/>
    <row r="8" spans="2:7" x14ac:dyDescent="0.25">
      <c r="B8" s="58" t="s">
        <v>25</v>
      </c>
      <c r="C8" s="58"/>
      <c r="D8" s="58"/>
      <c r="E8" s="58"/>
      <c r="F8" s="58"/>
      <c r="G8" s="32">
        <v>110</v>
      </c>
    </row>
    <row r="9" spans="2:7" ht="18" customHeight="1" x14ac:dyDescent="0.25">
      <c r="B9" s="33"/>
      <c r="C9" s="33"/>
      <c r="D9" s="33"/>
      <c r="E9" s="33"/>
      <c r="F9" s="33"/>
      <c r="G9" s="34"/>
    </row>
    <row r="10" spans="2:7" ht="30.75" customHeight="1" x14ac:dyDescent="0.25">
      <c r="B10" s="58" t="s">
        <v>34</v>
      </c>
      <c r="C10" s="58"/>
      <c r="D10" s="58"/>
      <c r="E10" s="58"/>
      <c r="F10" s="58"/>
      <c r="G10" s="32">
        <v>120</v>
      </c>
    </row>
    <row r="11" spans="2:7" x14ac:dyDescent="0.25">
      <c r="B11" s="33"/>
      <c r="C11" s="33"/>
      <c r="D11" s="33"/>
      <c r="E11" s="33"/>
      <c r="F11" s="33"/>
      <c r="G11" s="34"/>
    </row>
    <row r="12" spans="2:7" x14ac:dyDescent="0.25">
      <c r="B12" s="57" t="s">
        <v>36</v>
      </c>
      <c r="C12" s="57"/>
      <c r="D12" s="57"/>
      <c r="E12" s="57"/>
      <c r="F12" s="57"/>
      <c r="G12" s="35">
        <v>140</v>
      </c>
    </row>
    <row r="13" spans="2:7" x14ac:dyDescent="0.25">
      <c r="B13" s="33"/>
      <c r="C13" s="33"/>
      <c r="D13" s="33"/>
      <c r="E13" s="33"/>
      <c r="F13" s="33"/>
      <c r="G13" s="34"/>
    </row>
    <row r="14" spans="2:7" ht="28.5" customHeight="1" x14ac:dyDescent="0.25">
      <c r="B14" s="54" t="s">
        <v>35</v>
      </c>
      <c r="C14" s="55"/>
      <c r="D14" s="55"/>
      <c r="E14" s="55"/>
      <c r="F14" s="56"/>
      <c r="G14" s="32">
        <v>60</v>
      </c>
    </row>
    <row r="15" spans="2:7" x14ac:dyDescent="0.25">
      <c r="B15" s="33"/>
      <c r="C15" s="33"/>
      <c r="D15" s="33"/>
      <c r="E15" s="33"/>
      <c r="F15" s="33"/>
      <c r="G15" s="34"/>
    </row>
    <row r="16" spans="2:7" ht="28.5" customHeight="1" x14ac:dyDescent="0.25">
      <c r="B16" s="54" t="s">
        <v>37</v>
      </c>
      <c r="C16" s="55"/>
      <c r="D16" s="55"/>
      <c r="E16" s="55"/>
      <c r="F16" s="56"/>
      <c r="G16" s="32">
        <v>40.799999999999997</v>
      </c>
    </row>
    <row r="17" spans="2:7" x14ac:dyDescent="0.25">
      <c r="B17" s="33"/>
      <c r="C17" s="33"/>
      <c r="D17" s="33"/>
      <c r="E17" s="33"/>
      <c r="F17" s="33"/>
      <c r="G17" s="34"/>
    </row>
    <row r="18" spans="2:7" x14ac:dyDescent="0.25">
      <c r="B18" s="57" t="s">
        <v>38</v>
      </c>
      <c r="C18" s="57"/>
      <c r="D18" s="57"/>
      <c r="E18" s="57"/>
      <c r="F18" s="57"/>
      <c r="G18" s="32">
        <v>90</v>
      </c>
    </row>
    <row r="20" spans="2:7" ht="10.5" customHeight="1" x14ac:dyDescent="0.25"/>
    <row r="21" spans="2:7" ht="111" customHeight="1" x14ac:dyDescent="0.25">
      <c r="B21" s="51" t="s">
        <v>44</v>
      </c>
      <c r="C21" s="51"/>
      <c r="D21" s="51"/>
      <c r="E21" s="51"/>
      <c r="F21" s="51"/>
      <c r="G21" s="51"/>
    </row>
    <row r="23" spans="2:7" ht="41.25" customHeight="1" x14ac:dyDescent="0.25">
      <c r="B23" s="51" t="s">
        <v>41</v>
      </c>
      <c r="C23" s="51"/>
      <c r="D23" s="51"/>
      <c r="E23" s="51"/>
      <c r="F23" s="51"/>
      <c r="G23" s="51"/>
    </row>
    <row r="25" spans="2:7" ht="133.5" customHeight="1" x14ac:dyDescent="0.25">
      <c r="B25" s="51" t="s">
        <v>42</v>
      </c>
      <c r="C25" s="51"/>
      <c r="D25" s="51"/>
      <c r="E25" s="51"/>
      <c r="F25" s="51"/>
      <c r="G25" s="51"/>
    </row>
    <row r="27" spans="2:7" x14ac:dyDescent="0.25">
      <c r="B27" s="31" t="s">
        <v>43</v>
      </c>
    </row>
  </sheetData>
  <sheetProtection sheet="1" objects="1" scenarios="1"/>
  <mergeCells count="11">
    <mergeCell ref="B25:G25"/>
    <mergeCell ref="B21:G21"/>
    <mergeCell ref="B23:G23"/>
    <mergeCell ref="B3:G3"/>
    <mergeCell ref="B16:F16"/>
    <mergeCell ref="B18:F18"/>
    <mergeCell ref="B8:F8"/>
    <mergeCell ref="B10:F10"/>
    <mergeCell ref="B12:F12"/>
    <mergeCell ref="B14:F14"/>
    <mergeCell ref="B4:G5"/>
  </mergeCells>
  <hyperlinks>
    <hyperlink ref="B8:F8" location="'1 casa'!A1" display="Calcolo base imponibile prima casa"/>
    <hyperlink ref="B10:F10" location="'cat. A e C'!A1" display="per i fabbricati appartenenti ai gruppi catastali A e C (esclusi quelli delle catego-rie A/10 e C/1); "/>
    <hyperlink ref="B12:G12" location="'Cat. B'!A1" display="per i fabbricati appartenenti al gruppo catastale B"/>
    <hyperlink ref="B14:F14" location="'cat A10 e D'!A1" display="per i fabbricati delle categorie A/10 (uffici e studi privati) e D; "/>
    <hyperlink ref="B16:F16" location="'cat. C1 ed E'!A1" display="per i fabbricati delle categorie C/1 (negozi e botteghe) ed E"/>
    <hyperlink ref="B18:F18" location="terreni!A1" display="CALCOLO DELLA BASE IMPONIBILE DEI TERRENI"/>
    <hyperlink ref="B27" location="Condizioni!A1" display="Condizioni d'uso"/>
  </hyperlink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5"/>
  <dimension ref="B1:I39"/>
  <sheetViews>
    <sheetView showGridLines="0" zoomScale="110" zoomScaleNormal="110" workbookViewId="0">
      <selection activeCell="H3" sqref="H3:I3"/>
    </sheetView>
  </sheetViews>
  <sheetFormatPr defaultRowHeight="15" x14ac:dyDescent="0.25"/>
  <cols>
    <col min="1" max="1" width="1.42578125" customWidth="1"/>
    <col min="2" max="2" width="41" customWidth="1"/>
    <col min="3" max="3" width="13" customWidth="1"/>
    <col min="4" max="4" width="5.7109375" customWidth="1"/>
    <col min="5" max="5" width="1.85546875" customWidth="1"/>
    <col min="6" max="6" width="5.85546875" customWidth="1"/>
    <col min="7" max="7" width="10.42578125" customWidth="1"/>
  </cols>
  <sheetData>
    <row r="1" spans="2:9" ht="24.75" customHeight="1" x14ac:dyDescent="0.3">
      <c r="B1" s="71" t="s">
        <v>19</v>
      </c>
      <c r="C1" s="71"/>
      <c r="D1" s="71"/>
      <c r="E1" s="71"/>
      <c r="F1" s="71"/>
      <c r="G1" s="71"/>
      <c r="H1" s="71"/>
      <c r="I1" s="71"/>
    </row>
    <row r="2" spans="2:9" ht="14.25" customHeight="1" x14ac:dyDescent="0.25">
      <c r="B2" s="53" t="s">
        <v>18</v>
      </c>
      <c r="C2" s="53"/>
      <c r="D2" s="53"/>
      <c r="E2" s="53"/>
      <c r="F2" s="53"/>
      <c r="G2" s="53"/>
      <c r="H2" s="53"/>
      <c r="I2" s="53"/>
    </row>
    <row r="3" spans="2:9" ht="14.25" customHeight="1" x14ac:dyDescent="0.25">
      <c r="B3" s="18"/>
      <c r="C3" s="18"/>
      <c r="D3" s="18"/>
      <c r="E3" s="18"/>
      <c r="F3" s="18"/>
      <c r="G3" s="18"/>
      <c r="H3" s="59" t="s">
        <v>26</v>
      </c>
      <c r="I3" s="59"/>
    </row>
    <row r="4" spans="2:9" ht="10.5" customHeight="1" x14ac:dyDescent="0.3">
      <c r="B4" s="1"/>
    </row>
    <row r="5" spans="2:9" ht="18.75" x14ac:dyDescent="0.3">
      <c r="B5" s="61" t="s">
        <v>4</v>
      </c>
      <c r="C5" s="62"/>
      <c r="D5" s="62"/>
      <c r="E5" s="62"/>
      <c r="F5" s="62"/>
      <c r="G5" s="62"/>
      <c r="H5" s="62"/>
      <c r="I5" s="63"/>
    </row>
    <row r="6" spans="2:9" x14ac:dyDescent="0.25">
      <c r="B6" s="13" t="s">
        <v>2</v>
      </c>
      <c r="C6" s="22">
        <v>444</v>
      </c>
      <c r="D6" s="65" t="s">
        <v>17</v>
      </c>
      <c r="E6" s="65"/>
      <c r="F6" s="65"/>
      <c r="G6" s="65"/>
      <c r="H6" s="65"/>
      <c r="I6" s="66"/>
    </row>
    <row r="7" spans="2:9" x14ac:dyDescent="0.25">
      <c r="B7" s="13" t="s">
        <v>3</v>
      </c>
      <c r="C7" s="23">
        <v>0.05</v>
      </c>
      <c r="G7" s="13" t="s">
        <v>57</v>
      </c>
      <c r="H7" s="70"/>
      <c r="I7" s="70"/>
    </row>
    <row r="8" spans="2:9" x14ac:dyDescent="0.25">
      <c r="B8" s="13" t="s">
        <v>0</v>
      </c>
      <c r="C8" s="24">
        <f>C6*1.05</f>
        <v>466.20000000000005</v>
      </c>
      <c r="H8" s="41" t="s">
        <v>31</v>
      </c>
      <c r="I8" s="42">
        <v>11</v>
      </c>
    </row>
    <row r="9" spans="2:9" x14ac:dyDescent="0.25">
      <c r="B9" s="13" t="s">
        <v>1</v>
      </c>
      <c r="C9" s="25">
        <v>110</v>
      </c>
      <c r="H9" s="13" t="s">
        <v>32</v>
      </c>
      <c r="I9" s="30">
        <v>100</v>
      </c>
    </row>
    <row r="10" spans="2:9" x14ac:dyDescent="0.25">
      <c r="B10" s="26" t="s">
        <v>11</v>
      </c>
      <c r="C10" s="25">
        <f>C8*C9</f>
        <v>51282.000000000007</v>
      </c>
      <c r="H10" s="13" t="s">
        <v>33</v>
      </c>
      <c r="I10" s="30">
        <v>1</v>
      </c>
    </row>
    <row r="11" spans="2:9" x14ac:dyDescent="0.25">
      <c r="B11" s="11" t="s">
        <v>12</v>
      </c>
      <c r="C11" s="12"/>
      <c r="D11" s="19">
        <v>1</v>
      </c>
      <c r="E11" s="13" t="s">
        <v>15</v>
      </c>
      <c r="F11" s="19">
        <v>2</v>
      </c>
    </row>
    <row r="12" spans="2:9" x14ac:dyDescent="0.25">
      <c r="B12" s="11" t="s">
        <v>20</v>
      </c>
      <c r="C12" s="12"/>
      <c r="D12" s="67">
        <f>C10*D11/F11</f>
        <v>25641.000000000004</v>
      </c>
      <c r="E12" s="68"/>
      <c r="F12" s="69"/>
    </row>
    <row r="13" spans="2:9" x14ac:dyDescent="0.25">
      <c r="B13" s="8"/>
      <c r="C13" s="9"/>
      <c r="D13" s="17"/>
      <c r="E13" s="17"/>
      <c r="F13" s="17"/>
    </row>
    <row r="14" spans="2:9" ht="18.75" x14ac:dyDescent="0.3">
      <c r="B14" s="61" t="s">
        <v>4</v>
      </c>
      <c r="C14" s="62"/>
      <c r="D14" s="62"/>
      <c r="E14" s="62"/>
      <c r="F14" s="62"/>
      <c r="G14" s="62"/>
      <c r="H14" s="62"/>
      <c r="I14" s="63"/>
    </row>
    <row r="15" spans="2:9" x14ac:dyDescent="0.25">
      <c r="B15" s="13" t="s">
        <v>2</v>
      </c>
      <c r="C15" s="22">
        <v>0</v>
      </c>
      <c r="D15" s="65" t="s">
        <v>17</v>
      </c>
      <c r="E15" s="65"/>
      <c r="F15" s="65"/>
      <c r="G15" s="65"/>
      <c r="H15" s="65"/>
      <c r="I15" s="66"/>
    </row>
    <row r="16" spans="2:9" x14ac:dyDescent="0.25">
      <c r="B16" s="13" t="s">
        <v>3</v>
      </c>
      <c r="C16" s="23">
        <v>0.05</v>
      </c>
      <c r="G16" s="13" t="s">
        <v>57</v>
      </c>
      <c r="H16" s="70"/>
      <c r="I16" s="70"/>
    </row>
    <row r="17" spans="2:9" x14ac:dyDescent="0.25">
      <c r="B17" s="13" t="s">
        <v>0</v>
      </c>
      <c r="C17" s="24">
        <f>C15*1.05</f>
        <v>0</v>
      </c>
      <c r="H17" s="13" t="s">
        <v>31</v>
      </c>
      <c r="I17" s="30"/>
    </row>
    <row r="18" spans="2:9" x14ac:dyDescent="0.25">
      <c r="B18" s="13" t="s">
        <v>1</v>
      </c>
      <c r="C18" s="25">
        <v>110</v>
      </c>
      <c r="H18" s="13" t="s">
        <v>32</v>
      </c>
      <c r="I18" s="30"/>
    </row>
    <row r="19" spans="2:9" x14ac:dyDescent="0.25">
      <c r="B19" s="26" t="s">
        <v>11</v>
      </c>
      <c r="C19" s="25">
        <f>C17*C18</f>
        <v>0</v>
      </c>
      <c r="H19" s="13" t="s">
        <v>33</v>
      </c>
      <c r="I19" s="30"/>
    </row>
    <row r="20" spans="2:9" x14ac:dyDescent="0.25">
      <c r="B20" s="11" t="s">
        <v>12</v>
      </c>
      <c r="C20" s="12"/>
      <c r="D20" s="19">
        <v>1</v>
      </c>
      <c r="E20" s="13" t="s">
        <v>15</v>
      </c>
      <c r="F20" s="19">
        <v>1</v>
      </c>
    </row>
    <row r="21" spans="2:9" x14ac:dyDescent="0.25">
      <c r="B21" s="11" t="s">
        <v>20</v>
      </c>
      <c r="C21" s="12"/>
      <c r="D21" s="67">
        <f>C19*D20/F20</f>
        <v>0</v>
      </c>
      <c r="E21" s="68"/>
      <c r="F21" s="69"/>
    </row>
    <row r="22" spans="2:9" x14ac:dyDescent="0.25">
      <c r="B22" s="8"/>
      <c r="C22" s="9"/>
      <c r="D22" s="17"/>
      <c r="E22" s="17"/>
      <c r="F22" s="17"/>
    </row>
    <row r="23" spans="2:9" x14ac:dyDescent="0.25">
      <c r="B23" s="8"/>
      <c r="C23" s="9"/>
      <c r="D23" s="17"/>
      <c r="E23" s="17"/>
      <c r="F23" s="17"/>
    </row>
    <row r="24" spans="2:9" x14ac:dyDescent="0.25">
      <c r="B24" s="8"/>
      <c r="C24" s="9"/>
      <c r="D24" s="17"/>
      <c r="E24" s="17"/>
      <c r="F24" s="17"/>
    </row>
    <row r="25" spans="2:9" x14ac:dyDescent="0.25">
      <c r="B25" s="8"/>
      <c r="C25" s="9"/>
      <c r="D25" s="17"/>
      <c r="E25" s="17"/>
      <c r="F25" s="17"/>
    </row>
    <row r="26" spans="2:9" x14ac:dyDescent="0.25">
      <c r="B26" s="8"/>
      <c r="C26" s="9"/>
      <c r="D26" s="17"/>
      <c r="E26" s="17"/>
      <c r="F26" s="17"/>
    </row>
    <row r="27" spans="2:9" x14ac:dyDescent="0.25">
      <c r="B27" s="8"/>
      <c r="C27" s="9"/>
      <c r="D27" s="17"/>
      <c r="E27" s="17"/>
      <c r="F27" s="17"/>
    </row>
    <row r="28" spans="2:9" x14ac:dyDescent="0.25">
      <c r="B28" s="8"/>
      <c r="C28" s="9"/>
      <c r="D28" s="17"/>
      <c r="E28" s="17"/>
      <c r="F28" s="17"/>
    </row>
    <row r="29" spans="2:9" x14ac:dyDescent="0.25">
      <c r="B29" s="8"/>
      <c r="C29" s="9"/>
      <c r="D29" s="17"/>
      <c r="E29" s="17"/>
      <c r="F29" s="17"/>
    </row>
    <row r="30" spans="2:9" x14ac:dyDescent="0.25">
      <c r="B30" s="8"/>
      <c r="C30" s="9"/>
      <c r="D30" s="17"/>
      <c r="E30" s="17"/>
      <c r="F30" s="17"/>
    </row>
    <row r="31" spans="2:9" x14ac:dyDescent="0.25">
      <c r="B31" s="8"/>
      <c r="C31" s="9"/>
      <c r="D31" s="17"/>
      <c r="E31" s="17"/>
      <c r="F31" s="17"/>
    </row>
    <row r="32" spans="2:9" x14ac:dyDescent="0.25">
      <c r="B32" s="8"/>
      <c r="C32" s="9"/>
      <c r="D32" s="17"/>
      <c r="E32" s="17"/>
      <c r="F32" s="17"/>
    </row>
    <row r="33" spans="2:9" x14ac:dyDescent="0.25">
      <c r="B33" s="8"/>
      <c r="C33" s="9"/>
      <c r="D33" s="17"/>
      <c r="E33" s="17"/>
      <c r="F33" s="17"/>
    </row>
    <row r="34" spans="2:9" x14ac:dyDescent="0.25">
      <c r="B34" s="8"/>
      <c r="C34" s="9"/>
      <c r="D34" s="17"/>
      <c r="E34" s="17"/>
      <c r="F34" s="17"/>
    </row>
    <row r="35" spans="2:9" x14ac:dyDescent="0.25">
      <c r="B35" s="8"/>
      <c r="C35" s="9"/>
      <c r="D35" s="17"/>
      <c r="E35" s="17"/>
      <c r="F35" s="17"/>
    </row>
    <row r="36" spans="2:9" x14ac:dyDescent="0.25">
      <c r="B36" s="64" t="s">
        <v>14</v>
      </c>
      <c r="C36" s="64"/>
      <c r="D36" s="64"/>
      <c r="E36" s="64"/>
      <c r="F36" s="64"/>
      <c r="G36" s="64"/>
      <c r="H36" s="64"/>
    </row>
    <row r="37" spans="2:9" x14ac:dyDescent="0.25">
      <c r="B37" s="59" t="s">
        <v>13</v>
      </c>
      <c r="C37" s="59"/>
      <c r="D37" s="59"/>
      <c r="E37" s="59"/>
      <c r="F37" s="59"/>
    </row>
    <row r="39" spans="2:9" ht="24.75" customHeight="1" x14ac:dyDescent="0.25">
      <c r="B39" s="60" t="s">
        <v>16</v>
      </c>
      <c r="C39" s="60"/>
      <c r="D39" s="60"/>
      <c r="E39" s="60"/>
      <c r="F39" s="60"/>
      <c r="G39" s="60"/>
      <c r="H39" s="60"/>
      <c r="I39" s="60"/>
    </row>
  </sheetData>
  <sheetProtection sheet="1" objects="1" scenarios="1"/>
  <mergeCells count="14">
    <mergeCell ref="B1:I1"/>
    <mergeCell ref="B2:I2"/>
    <mergeCell ref="B5:I5"/>
    <mergeCell ref="D6:I6"/>
    <mergeCell ref="D12:F12"/>
    <mergeCell ref="H3:I3"/>
    <mergeCell ref="H7:I7"/>
    <mergeCell ref="B37:F37"/>
    <mergeCell ref="B39:I39"/>
    <mergeCell ref="B14:I14"/>
    <mergeCell ref="B36:H36"/>
    <mergeCell ref="D15:I15"/>
    <mergeCell ref="D21:F21"/>
    <mergeCell ref="H16:I16"/>
  </mergeCells>
  <hyperlinks>
    <hyperlink ref="B37" r:id="rId1" display="https://sister.agenziaentrate.gov.it/CitizenVisure/InformativaAction.do"/>
    <hyperlink ref="D6:I6" r:id="rId2" display="Consultazione visure gratis"/>
    <hyperlink ref="D15:I15" r:id="rId3" display="Consultazione visure gratis"/>
    <hyperlink ref="H3:I3" location="HOME!A1" display="Ritorna all'Home"/>
  </hyperlinks>
  <pageMargins left="0.23622047244094491" right="0.23622047244094491" top="0.11811023622047245" bottom="0.19685039370078741" header="0.31496062992125984" footer="0.31496062992125984"/>
  <pageSetup paperSize="9" orientation="portrait" horizontalDpi="0" verticalDpi="0"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H104"/>
  <sheetViews>
    <sheetView showGridLines="0" topLeftCell="A55" zoomScale="110" zoomScaleNormal="110" workbookViewId="0">
      <selection activeCell="L94" sqref="L94"/>
    </sheetView>
  </sheetViews>
  <sheetFormatPr defaultRowHeight="15" x14ac:dyDescent="0.25"/>
  <cols>
    <col min="1" max="1" width="38.85546875" customWidth="1"/>
    <col min="2" max="2" width="15.140625" customWidth="1"/>
    <col min="3" max="3" width="5.7109375" customWidth="1"/>
    <col min="4" max="4" width="1.85546875" customWidth="1"/>
    <col min="5" max="5" width="6.140625" customWidth="1"/>
    <col min="6" max="6" width="10.42578125" customWidth="1"/>
    <col min="7" max="7" width="10.5703125" customWidth="1"/>
    <col min="8" max="8" width="9.140625" customWidth="1"/>
  </cols>
  <sheetData>
    <row r="1" spans="1:8" ht="24.75" customHeight="1" x14ac:dyDescent="0.3">
      <c r="A1" s="71" t="s">
        <v>19</v>
      </c>
      <c r="B1" s="71"/>
      <c r="C1" s="71"/>
      <c r="D1" s="71"/>
      <c r="E1" s="71"/>
      <c r="F1" s="71"/>
      <c r="G1" s="71"/>
      <c r="H1" s="71"/>
    </row>
    <row r="2" spans="1:8" ht="13.5" customHeight="1" x14ac:dyDescent="0.25">
      <c r="A2" s="53" t="s">
        <v>18</v>
      </c>
      <c r="B2" s="53"/>
      <c r="C2" s="53"/>
      <c r="D2" s="53"/>
      <c r="E2" s="53"/>
      <c r="F2" s="53"/>
      <c r="G2" s="53"/>
      <c r="H2" s="53"/>
    </row>
    <row r="3" spans="1:8" ht="15" customHeight="1" x14ac:dyDescent="0.3">
      <c r="A3" s="1"/>
      <c r="B3" s="28"/>
      <c r="C3" s="28"/>
      <c r="D3" s="28"/>
      <c r="E3" s="28"/>
      <c r="G3" s="59" t="s">
        <v>26</v>
      </c>
      <c r="H3" s="59"/>
    </row>
    <row r="4" spans="1:8" x14ac:dyDescent="0.25">
      <c r="A4" s="8"/>
      <c r="B4" s="9"/>
      <c r="C4" s="17"/>
      <c r="D4" s="17"/>
      <c r="E4" s="17"/>
    </row>
    <row r="5" spans="1:8" ht="23.25" customHeight="1" x14ac:dyDescent="0.25">
      <c r="A5" s="73" t="s">
        <v>5</v>
      </c>
      <c r="B5" s="73"/>
      <c r="C5" s="73"/>
      <c r="D5" s="73"/>
      <c r="E5" s="73"/>
      <c r="F5" s="73"/>
      <c r="G5" s="73"/>
      <c r="H5" s="73"/>
    </row>
    <row r="6" spans="1:8" x14ac:dyDescent="0.25">
      <c r="A6" s="13" t="s">
        <v>2</v>
      </c>
      <c r="B6" s="22"/>
      <c r="G6" s="13" t="s">
        <v>61</v>
      </c>
      <c r="H6" s="50">
        <v>1</v>
      </c>
    </row>
    <row r="7" spans="1:8" x14ac:dyDescent="0.25">
      <c r="A7" s="13" t="s">
        <v>3</v>
      </c>
      <c r="B7" s="23">
        <v>0.05</v>
      </c>
      <c r="F7" s="13" t="s">
        <v>57</v>
      </c>
      <c r="G7" s="72"/>
      <c r="H7" s="72"/>
    </row>
    <row r="8" spans="1:8" x14ac:dyDescent="0.25">
      <c r="A8" s="13" t="s">
        <v>0</v>
      </c>
      <c r="B8" s="24">
        <f>B6*1.05</f>
        <v>0</v>
      </c>
      <c r="G8" s="41" t="s">
        <v>31</v>
      </c>
      <c r="H8" s="42"/>
    </row>
    <row r="9" spans="1:8" x14ac:dyDescent="0.25">
      <c r="A9" s="13" t="s">
        <v>8</v>
      </c>
      <c r="B9" s="25">
        <v>120</v>
      </c>
      <c r="G9" s="13" t="s">
        <v>32</v>
      </c>
      <c r="H9" s="30"/>
    </row>
    <row r="10" spans="1:8" x14ac:dyDescent="0.25">
      <c r="A10" s="26" t="s">
        <v>11</v>
      </c>
      <c r="B10" s="25">
        <f>B8*B9</f>
        <v>0</v>
      </c>
      <c r="E10" s="10"/>
      <c r="F10" s="10"/>
      <c r="G10" s="13" t="s">
        <v>33</v>
      </c>
      <c r="H10" s="30"/>
    </row>
    <row r="11" spans="1:8" x14ac:dyDescent="0.25">
      <c r="A11" s="26" t="s">
        <v>12</v>
      </c>
      <c r="B11" s="25"/>
      <c r="C11" s="27">
        <v>1</v>
      </c>
      <c r="D11" s="13" t="s">
        <v>15</v>
      </c>
      <c r="E11" s="19">
        <v>2</v>
      </c>
      <c r="G11" s="44" t="s">
        <v>59</v>
      </c>
      <c r="H11" s="43"/>
    </row>
    <row r="12" spans="1:8" x14ac:dyDescent="0.25">
      <c r="A12" s="11" t="s">
        <v>20</v>
      </c>
      <c r="B12" s="12"/>
      <c r="C12" s="67">
        <f>B10*C11/E11</f>
        <v>0</v>
      </c>
      <c r="D12" s="68"/>
      <c r="E12" s="69"/>
      <c r="F12" s="49" t="s">
        <v>60</v>
      </c>
      <c r="G12" s="70"/>
      <c r="H12" s="70"/>
    </row>
    <row r="13" spans="1:8" x14ac:dyDescent="0.25">
      <c r="A13" s="8"/>
      <c r="B13" s="9"/>
      <c r="C13" s="17"/>
      <c r="D13" s="17"/>
      <c r="E13" s="17"/>
    </row>
    <row r="14" spans="1:8" ht="24" customHeight="1" x14ac:dyDescent="0.25">
      <c r="A14" s="73" t="s">
        <v>5</v>
      </c>
      <c r="B14" s="73"/>
      <c r="C14" s="73"/>
      <c r="D14" s="73"/>
      <c r="E14" s="73"/>
      <c r="F14" s="73"/>
      <c r="G14" s="73"/>
      <c r="H14" s="73"/>
    </row>
    <row r="15" spans="1:8" x14ac:dyDescent="0.25">
      <c r="A15" s="13" t="s">
        <v>2</v>
      </c>
      <c r="B15" s="22"/>
      <c r="G15" s="13" t="s">
        <v>61</v>
      </c>
      <c r="H15" s="50">
        <v>2</v>
      </c>
    </row>
    <row r="16" spans="1:8" x14ac:dyDescent="0.25">
      <c r="A16" s="13" t="s">
        <v>3</v>
      </c>
      <c r="B16" s="23">
        <v>0.05</v>
      </c>
      <c r="F16" s="13" t="s">
        <v>57</v>
      </c>
      <c r="G16" s="72" t="s">
        <v>58</v>
      </c>
      <c r="H16" s="72"/>
    </row>
    <row r="17" spans="1:8" x14ac:dyDescent="0.25">
      <c r="A17" s="13" t="s">
        <v>0</v>
      </c>
      <c r="B17" s="24">
        <f>B15*1.05</f>
        <v>0</v>
      </c>
      <c r="G17" s="13" t="s">
        <v>31</v>
      </c>
      <c r="H17" s="30"/>
    </row>
    <row r="18" spans="1:8" x14ac:dyDescent="0.25">
      <c r="A18" s="13" t="s">
        <v>8</v>
      </c>
      <c r="B18" s="25">
        <v>120</v>
      </c>
      <c r="G18" s="13" t="s">
        <v>32</v>
      </c>
      <c r="H18" s="30"/>
    </row>
    <row r="19" spans="1:8" x14ac:dyDescent="0.25">
      <c r="A19" s="26" t="s">
        <v>11</v>
      </c>
      <c r="B19" s="25">
        <f>B17*B18</f>
        <v>0</v>
      </c>
      <c r="E19" s="10"/>
      <c r="F19" s="10"/>
      <c r="G19" s="13" t="s">
        <v>33</v>
      </c>
      <c r="H19" s="43"/>
    </row>
    <row r="20" spans="1:8" x14ac:dyDescent="0.25">
      <c r="A20" s="26" t="s">
        <v>12</v>
      </c>
      <c r="B20" s="25"/>
      <c r="C20" s="27">
        <v>1</v>
      </c>
      <c r="D20" s="13" t="s">
        <v>15</v>
      </c>
      <c r="E20" s="19">
        <v>2</v>
      </c>
      <c r="G20" s="44" t="s">
        <v>59</v>
      </c>
      <c r="H20" s="43"/>
    </row>
    <row r="21" spans="1:8" x14ac:dyDescent="0.25">
      <c r="A21" s="11" t="s">
        <v>20</v>
      </c>
      <c r="B21" s="12"/>
      <c r="C21" s="67">
        <f>B19*C20/E20</f>
        <v>0</v>
      </c>
      <c r="D21" s="68"/>
      <c r="E21" s="69"/>
      <c r="F21" s="49" t="s">
        <v>60</v>
      </c>
      <c r="G21" s="70"/>
      <c r="H21" s="70"/>
    </row>
    <row r="22" spans="1:8" ht="20.100000000000001" customHeight="1" x14ac:dyDescent="0.25">
      <c r="A22" s="8"/>
      <c r="B22" s="9"/>
      <c r="C22" s="17"/>
      <c r="D22" s="17"/>
      <c r="E22" s="17"/>
    </row>
    <row r="23" spans="1:8" ht="24" customHeight="1" x14ac:dyDescent="0.25">
      <c r="A23" s="73" t="s">
        <v>5</v>
      </c>
      <c r="B23" s="73"/>
      <c r="C23" s="73"/>
      <c r="D23" s="73"/>
      <c r="E23" s="73"/>
      <c r="F23" s="73"/>
      <c r="G23" s="73"/>
      <c r="H23" s="73"/>
    </row>
    <row r="24" spans="1:8" x14ac:dyDescent="0.25">
      <c r="A24" s="13" t="s">
        <v>2</v>
      </c>
      <c r="B24" s="22"/>
      <c r="G24" s="13" t="s">
        <v>61</v>
      </c>
      <c r="H24" s="50">
        <v>3</v>
      </c>
    </row>
    <row r="25" spans="1:8" x14ac:dyDescent="0.25">
      <c r="A25" s="13" t="s">
        <v>3</v>
      </c>
      <c r="B25" s="23">
        <v>0.05</v>
      </c>
      <c r="F25" s="13" t="s">
        <v>57</v>
      </c>
      <c r="G25" s="72"/>
      <c r="H25" s="72"/>
    </row>
    <row r="26" spans="1:8" x14ac:dyDescent="0.25">
      <c r="A26" s="13" t="s">
        <v>0</v>
      </c>
      <c r="B26" s="24">
        <f>B24*1.05</f>
        <v>0</v>
      </c>
      <c r="G26" s="13" t="s">
        <v>31</v>
      </c>
      <c r="H26" s="30"/>
    </row>
    <row r="27" spans="1:8" x14ac:dyDescent="0.25">
      <c r="A27" s="13" t="s">
        <v>8</v>
      </c>
      <c r="B27" s="25">
        <v>120</v>
      </c>
      <c r="G27" s="13" t="s">
        <v>32</v>
      </c>
      <c r="H27" s="30"/>
    </row>
    <row r="28" spans="1:8" x14ac:dyDescent="0.25">
      <c r="A28" s="26" t="s">
        <v>11</v>
      </c>
      <c r="B28" s="25">
        <f>B26*B27</f>
        <v>0</v>
      </c>
      <c r="E28" s="10"/>
      <c r="F28" s="10"/>
      <c r="G28" s="13" t="s">
        <v>33</v>
      </c>
      <c r="H28" s="30"/>
    </row>
    <row r="29" spans="1:8" x14ac:dyDescent="0.25">
      <c r="A29" s="26" t="s">
        <v>12</v>
      </c>
      <c r="B29" s="25"/>
      <c r="C29" s="27">
        <v>1</v>
      </c>
      <c r="D29" s="13" t="s">
        <v>15</v>
      </c>
      <c r="E29" s="19">
        <v>2</v>
      </c>
      <c r="G29" s="44" t="s">
        <v>59</v>
      </c>
      <c r="H29" s="43"/>
    </row>
    <row r="30" spans="1:8" x14ac:dyDescent="0.25">
      <c r="A30" s="11" t="s">
        <v>20</v>
      </c>
      <c r="B30" s="12"/>
      <c r="C30" s="67">
        <f>B28*C29/E29</f>
        <v>0</v>
      </c>
      <c r="D30" s="68"/>
      <c r="E30" s="69"/>
      <c r="F30" s="49" t="s">
        <v>60</v>
      </c>
      <c r="G30" s="70"/>
      <c r="H30" s="70"/>
    </row>
    <row r="31" spans="1:8" ht="20.100000000000001" customHeight="1" x14ac:dyDescent="0.25">
      <c r="A31" s="8"/>
      <c r="B31" s="9"/>
      <c r="C31" s="17"/>
      <c r="D31" s="17"/>
      <c r="E31" s="17"/>
    </row>
    <row r="32" spans="1:8" ht="24" customHeight="1" x14ac:dyDescent="0.25">
      <c r="A32" s="73" t="s">
        <v>5</v>
      </c>
      <c r="B32" s="73"/>
      <c r="C32" s="73"/>
      <c r="D32" s="73"/>
      <c r="E32" s="73"/>
      <c r="F32" s="73"/>
      <c r="G32" s="73"/>
      <c r="H32" s="73"/>
    </row>
    <row r="33" spans="1:8" x14ac:dyDescent="0.25">
      <c r="A33" s="13" t="s">
        <v>2</v>
      </c>
      <c r="B33" s="22">
        <v>0</v>
      </c>
      <c r="G33" s="13" t="s">
        <v>61</v>
      </c>
      <c r="H33" s="50">
        <v>4</v>
      </c>
    </row>
    <row r="34" spans="1:8" x14ac:dyDescent="0.25">
      <c r="A34" s="13" t="s">
        <v>3</v>
      </c>
      <c r="B34" s="23">
        <v>0.05</v>
      </c>
      <c r="F34" s="13" t="s">
        <v>57</v>
      </c>
      <c r="G34" s="70"/>
      <c r="H34" s="70"/>
    </row>
    <row r="35" spans="1:8" x14ac:dyDescent="0.25">
      <c r="A35" s="13" t="s">
        <v>0</v>
      </c>
      <c r="B35" s="24">
        <f>B33*1.05</f>
        <v>0</v>
      </c>
      <c r="G35" s="13" t="s">
        <v>31</v>
      </c>
      <c r="H35" s="30"/>
    </row>
    <row r="36" spans="1:8" x14ac:dyDescent="0.25">
      <c r="A36" s="13" t="s">
        <v>8</v>
      </c>
      <c r="B36" s="25">
        <v>120</v>
      </c>
      <c r="G36" s="13" t="s">
        <v>32</v>
      </c>
      <c r="H36" s="30"/>
    </row>
    <row r="37" spans="1:8" ht="18.75" customHeight="1" x14ac:dyDescent="0.25">
      <c r="A37" s="26" t="s">
        <v>11</v>
      </c>
      <c r="B37" s="25">
        <f>B35*B36</f>
        <v>0</v>
      </c>
      <c r="E37" s="10"/>
      <c r="F37" s="10"/>
      <c r="G37" s="13" t="s">
        <v>33</v>
      </c>
      <c r="H37" s="30"/>
    </row>
    <row r="38" spans="1:8" x14ac:dyDescent="0.25">
      <c r="A38" s="26" t="s">
        <v>12</v>
      </c>
      <c r="B38" s="25"/>
      <c r="C38" s="27">
        <v>1</v>
      </c>
      <c r="D38" s="13" t="s">
        <v>15</v>
      </c>
      <c r="E38" s="19">
        <v>1</v>
      </c>
      <c r="G38" s="44" t="s">
        <v>59</v>
      </c>
      <c r="H38" s="43"/>
    </row>
    <row r="39" spans="1:8" x14ac:dyDescent="0.25">
      <c r="A39" s="11" t="s">
        <v>20</v>
      </c>
      <c r="B39" s="12"/>
      <c r="C39" s="67">
        <f>B37*C38/E38</f>
        <v>0</v>
      </c>
      <c r="D39" s="68"/>
      <c r="E39" s="69"/>
      <c r="F39" s="49" t="s">
        <v>60</v>
      </c>
      <c r="G39" s="70"/>
      <c r="H39" s="70"/>
    </row>
    <row r="40" spans="1:8" ht="20.100000000000001" customHeight="1" x14ac:dyDescent="0.25"/>
    <row r="41" spans="1:8" ht="15" customHeight="1" x14ac:dyDescent="0.25">
      <c r="A41" s="73" t="s">
        <v>5</v>
      </c>
      <c r="B41" s="73"/>
      <c r="C41" s="73"/>
      <c r="D41" s="73"/>
      <c r="E41" s="73"/>
      <c r="F41" s="73"/>
      <c r="G41" s="73"/>
      <c r="H41" s="73"/>
    </row>
    <row r="42" spans="1:8" x14ac:dyDescent="0.25">
      <c r="A42" s="13" t="s">
        <v>2</v>
      </c>
      <c r="B42" s="22"/>
      <c r="G42" s="13" t="s">
        <v>61</v>
      </c>
      <c r="H42" s="50">
        <v>5</v>
      </c>
    </row>
    <row r="43" spans="1:8" x14ac:dyDescent="0.25">
      <c r="A43" s="13" t="s">
        <v>3</v>
      </c>
      <c r="B43" s="23">
        <v>0.05</v>
      </c>
      <c r="F43" s="13" t="s">
        <v>57</v>
      </c>
      <c r="G43" s="70"/>
      <c r="H43" s="70"/>
    </row>
    <row r="44" spans="1:8" x14ac:dyDescent="0.25">
      <c r="A44" s="13" t="s">
        <v>0</v>
      </c>
      <c r="B44" s="24">
        <f>B42*1.05</f>
        <v>0</v>
      </c>
      <c r="G44" s="41" t="s">
        <v>31</v>
      </c>
      <c r="H44" s="42"/>
    </row>
    <row r="45" spans="1:8" x14ac:dyDescent="0.25">
      <c r="A45" s="13" t="s">
        <v>8</v>
      </c>
      <c r="B45" s="25">
        <v>120</v>
      </c>
      <c r="G45" s="13" t="s">
        <v>32</v>
      </c>
      <c r="H45" s="43"/>
    </row>
    <row r="46" spans="1:8" x14ac:dyDescent="0.25">
      <c r="A46" s="26" t="s">
        <v>11</v>
      </c>
      <c r="B46" s="25">
        <f>B44*B45</f>
        <v>0</v>
      </c>
      <c r="E46" s="10"/>
      <c r="F46" s="10"/>
      <c r="G46" s="13" t="s">
        <v>33</v>
      </c>
      <c r="H46" s="43"/>
    </row>
    <row r="47" spans="1:8" x14ac:dyDescent="0.25">
      <c r="A47" s="26" t="s">
        <v>12</v>
      </c>
      <c r="B47" s="25"/>
      <c r="C47" s="27">
        <v>1</v>
      </c>
      <c r="D47" s="13" t="s">
        <v>15</v>
      </c>
      <c r="E47" s="19">
        <v>2</v>
      </c>
      <c r="G47" s="44" t="s">
        <v>59</v>
      </c>
      <c r="H47" s="43"/>
    </row>
    <row r="48" spans="1:8" x14ac:dyDescent="0.25">
      <c r="A48" s="11" t="s">
        <v>20</v>
      </c>
      <c r="B48" s="12"/>
      <c r="C48" s="67">
        <f>B46*C47/E47</f>
        <v>0</v>
      </c>
      <c r="D48" s="68"/>
      <c r="E48" s="69"/>
      <c r="F48" s="49" t="s">
        <v>60</v>
      </c>
      <c r="G48" s="70"/>
      <c r="H48" s="70"/>
    </row>
    <row r="49" spans="1:8" x14ac:dyDescent="0.25">
      <c r="A49" s="8"/>
      <c r="B49" s="45"/>
      <c r="C49" s="46"/>
      <c r="D49" s="46"/>
      <c r="E49" s="46"/>
      <c r="F49" s="47"/>
      <c r="G49" s="48"/>
      <c r="H49" s="48"/>
    </row>
    <row r="50" spans="1:8" x14ac:dyDescent="0.25">
      <c r="A50" s="8"/>
      <c r="B50" s="45"/>
      <c r="C50" s="46"/>
      <c r="D50" s="46"/>
      <c r="E50" s="46"/>
      <c r="F50" s="47"/>
      <c r="G50" s="48"/>
      <c r="H50" s="48"/>
    </row>
    <row r="51" spans="1:8" ht="20.100000000000001" customHeight="1" x14ac:dyDescent="0.25">
      <c r="A51" s="8"/>
      <c r="B51" s="9"/>
      <c r="C51" s="17"/>
      <c r="D51" s="17"/>
      <c r="E51" s="17"/>
    </row>
    <row r="52" spans="1:8" ht="15" customHeight="1" x14ac:dyDescent="0.25">
      <c r="A52" s="73" t="s">
        <v>5</v>
      </c>
      <c r="B52" s="73"/>
      <c r="C52" s="73"/>
      <c r="D52" s="73"/>
      <c r="E52" s="73"/>
      <c r="F52" s="73"/>
      <c r="G52" s="73"/>
      <c r="H52" s="73"/>
    </row>
    <row r="53" spans="1:8" x14ac:dyDescent="0.25">
      <c r="A53" s="13" t="s">
        <v>2</v>
      </c>
      <c r="B53" s="22"/>
      <c r="G53" s="13" t="s">
        <v>61</v>
      </c>
      <c r="H53" s="50">
        <v>6</v>
      </c>
    </row>
    <row r="54" spans="1:8" x14ac:dyDescent="0.25">
      <c r="A54" s="13" t="s">
        <v>3</v>
      </c>
      <c r="B54" s="23">
        <v>0.05</v>
      </c>
      <c r="F54" s="13" t="s">
        <v>57</v>
      </c>
      <c r="G54" s="70"/>
      <c r="H54" s="70"/>
    </row>
    <row r="55" spans="1:8" x14ac:dyDescent="0.25">
      <c r="A55" s="13" t="s">
        <v>0</v>
      </c>
      <c r="B55" s="24">
        <f>B53*1.05</f>
        <v>0</v>
      </c>
      <c r="G55" s="13" t="s">
        <v>31</v>
      </c>
      <c r="H55" s="43"/>
    </row>
    <row r="56" spans="1:8" x14ac:dyDescent="0.25">
      <c r="A56" s="13" t="s">
        <v>8</v>
      </c>
      <c r="B56" s="25">
        <v>120</v>
      </c>
      <c r="G56" s="13" t="s">
        <v>32</v>
      </c>
      <c r="H56" s="43"/>
    </row>
    <row r="57" spans="1:8" x14ac:dyDescent="0.25">
      <c r="A57" s="26" t="s">
        <v>11</v>
      </c>
      <c r="B57" s="25">
        <f>B55*B56</f>
        <v>0</v>
      </c>
      <c r="E57" s="10"/>
      <c r="F57" s="10"/>
      <c r="G57" s="13" t="s">
        <v>33</v>
      </c>
      <c r="H57" s="43"/>
    </row>
    <row r="58" spans="1:8" x14ac:dyDescent="0.25">
      <c r="A58" s="26" t="s">
        <v>12</v>
      </c>
      <c r="B58" s="25"/>
      <c r="C58" s="27">
        <v>1</v>
      </c>
      <c r="D58" s="13" t="s">
        <v>15</v>
      </c>
      <c r="E58" s="19">
        <v>2</v>
      </c>
      <c r="G58" s="44" t="s">
        <v>59</v>
      </c>
      <c r="H58" s="43"/>
    </row>
    <row r="59" spans="1:8" x14ac:dyDescent="0.25">
      <c r="A59" s="11" t="s">
        <v>20</v>
      </c>
      <c r="B59" s="12"/>
      <c r="C59" s="67">
        <f>B57*C58/E58</f>
        <v>0</v>
      </c>
      <c r="D59" s="68"/>
      <c r="E59" s="69"/>
      <c r="F59" s="49" t="s">
        <v>60</v>
      </c>
      <c r="G59" s="70"/>
      <c r="H59" s="70"/>
    </row>
    <row r="60" spans="1:8" x14ac:dyDescent="0.25">
      <c r="A60" s="8"/>
      <c r="B60" s="9"/>
      <c r="C60" s="17"/>
      <c r="D60" s="17"/>
      <c r="E60" s="17"/>
    </row>
    <row r="61" spans="1:8" ht="15" customHeight="1" x14ac:dyDescent="0.25">
      <c r="A61" s="73" t="s">
        <v>5</v>
      </c>
      <c r="B61" s="73"/>
      <c r="C61" s="73"/>
      <c r="D61" s="73"/>
      <c r="E61" s="73"/>
      <c r="F61" s="73"/>
      <c r="G61" s="73"/>
      <c r="H61" s="73"/>
    </row>
    <row r="62" spans="1:8" x14ac:dyDescent="0.25">
      <c r="A62" s="13" t="s">
        <v>2</v>
      </c>
      <c r="B62" s="22"/>
      <c r="G62" s="13" t="s">
        <v>61</v>
      </c>
      <c r="H62" s="50">
        <v>7</v>
      </c>
    </row>
    <row r="63" spans="1:8" x14ac:dyDescent="0.25">
      <c r="A63" s="13" t="s">
        <v>3</v>
      </c>
      <c r="B63" s="23">
        <v>0.05</v>
      </c>
      <c r="F63" s="13" t="s">
        <v>57</v>
      </c>
      <c r="G63" s="70"/>
      <c r="H63" s="70"/>
    </row>
    <row r="64" spans="1:8" x14ac:dyDescent="0.25">
      <c r="A64" s="13" t="s">
        <v>0</v>
      </c>
      <c r="B64" s="24">
        <f>B62*1.05</f>
        <v>0</v>
      </c>
      <c r="G64" s="13" t="s">
        <v>31</v>
      </c>
      <c r="H64" s="43"/>
    </row>
    <row r="65" spans="1:8" x14ac:dyDescent="0.25">
      <c r="A65" s="13" t="s">
        <v>8</v>
      </c>
      <c r="B65" s="25">
        <v>120</v>
      </c>
      <c r="G65" s="13" t="s">
        <v>32</v>
      </c>
      <c r="H65" s="43"/>
    </row>
    <row r="66" spans="1:8" x14ac:dyDescent="0.25">
      <c r="A66" s="26" t="s">
        <v>11</v>
      </c>
      <c r="B66" s="25">
        <f>B64*B65</f>
        <v>0</v>
      </c>
      <c r="E66" s="10"/>
      <c r="F66" s="10"/>
      <c r="G66" s="13" t="s">
        <v>33</v>
      </c>
      <c r="H66" s="43"/>
    </row>
    <row r="67" spans="1:8" x14ac:dyDescent="0.25">
      <c r="A67" s="26" t="s">
        <v>12</v>
      </c>
      <c r="B67" s="25"/>
      <c r="C67" s="27">
        <v>1</v>
      </c>
      <c r="D67" s="13" t="s">
        <v>15</v>
      </c>
      <c r="E67" s="19">
        <v>2</v>
      </c>
      <c r="G67" s="44" t="s">
        <v>59</v>
      </c>
      <c r="H67" s="43"/>
    </row>
    <row r="68" spans="1:8" x14ac:dyDescent="0.25">
      <c r="A68" s="11" t="s">
        <v>20</v>
      </c>
      <c r="B68" s="12"/>
      <c r="C68" s="67">
        <f>B66*C67/E67</f>
        <v>0</v>
      </c>
      <c r="D68" s="68"/>
      <c r="E68" s="69"/>
      <c r="F68" s="49" t="s">
        <v>60</v>
      </c>
      <c r="G68" s="70"/>
      <c r="H68" s="70"/>
    </row>
    <row r="69" spans="1:8" x14ac:dyDescent="0.25">
      <c r="A69" s="8"/>
      <c r="B69" s="9"/>
      <c r="C69" s="17"/>
      <c r="D69" s="17"/>
      <c r="E69" s="17"/>
    </row>
    <row r="70" spans="1:8" ht="15" customHeight="1" x14ac:dyDescent="0.25">
      <c r="A70" s="73" t="s">
        <v>5</v>
      </c>
      <c r="B70" s="73"/>
      <c r="C70" s="73"/>
      <c r="D70" s="73"/>
      <c r="E70" s="73"/>
      <c r="F70" s="73"/>
      <c r="G70" s="73"/>
      <c r="H70" s="73"/>
    </row>
    <row r="71" spans="1:8" x14ac:dyDescent="0.25">
      <c r="A71" s="13" t="s">
        <v>2</v>
      </c>
      <c r="B71" s="22">
        <v>0</v>
      </c>
      <c r="G71" s="13" t="s">
        <v>61</v>
      </c>
      <c r="H71" s="50">
        <v>8</v>
      </c>
    </row>
    <row r="72" spans="1:8" x14ac:dyDescent="0.25">
      <c r="A72" s="13" t="s">
        <v>3</v>
      </c>
      <c r="B72" s="23">
        <v>0.05</v>
      </c>
      <c r="F72" s="13" t="s">
        <v>57</v>
      </c>
      <c r="G72" s="70"/>
      <c r="H72" s="70"/>
    </row>
    <row r="73" spans="1:8" x14ac:dyDescent="0.25">
      <c r="A73" s="13" t="s">
        <v>0</v>
      </c>
      <c r="B73" s="24">
        <f>B71*1.05</f>
        <v>0</v>
      </c>
      <c r="G73" s="13" t="s">
        <v>31</v>
      </c>
      <c r="H73" s="43"/>
    </row>
    <row r="74" spans="1:8" x14ac:dyDescent="0.25">
      <c r="A74" s="13" t="s">
        <v>8</v>
      </c>
      <c r="B74" s="25">
        <v>120</v>
      </c>
      <c r="G74" s="13" t="s">
        <v>32</v>
      </c>
      <c r="H74" s="43"/>
    </row>
    <row r="75" spans="1:8" x14ac:dyDescent="0.25">
      <c r="A75" s="26" t="s">
        <v>11</v>
      </c>
      <c r="B75" s="25">
        <f>B73*B74</f>
        <v>0</v>
      </c>
      <c r="E75" s="10"/>
      <c r="F75" s="10"/>
      <c r="G75" s="13" t="s">
        <v>33</v>
      </c>
      <c r="H75" s="43"/>
    </row>
    <row r="76" spans="1:8" x14ac:dyDescent="0.25">
      <c r="A76" s="26" t="s">
        <v>12</v>
      </c>
      <c r="B76" s="25"/>
      <c r="C76" s="27">
        <v>1</v>
      </c>
      <c r="D76" s="13" t="s">
        <v>15</v>
      </c>
      <c r="E76" s="19">
        <v>1</v>
      </c>
      <c r="G76" s="44" t="s">
        <v>59</v>
      </c>
      <c r="H76" s="43"/>
    </row>
    <row r="77" spans="1:8" x14ac:dyDescent="0.25">
      <c r="A77" s="11" t="s">
        <v>20</v>
      </c>
      <c r="B77" s="12"/>
      <c r="C77" s="67">
        <f>B75*C76/E76</f>
        <v>0</v>
      </c>
      <c r="D77" s="68"/>
      <c r="E77" s="69"/>
      <c r="F77" s="49" t="s">
        <v>60</v>
      </c>
      <c r="G77" s="70"/>
      <c r="H77" s="70"/>
    </row>
    <row r="79" spans="1:8" x14ac:dyDescent="0.25">
      <c r="A79" s="73" t="s">
        <v>5</v>
      </c>
      <c r="B79" s="73"/>
      <c r="C79" s="73"/>
      <c r="D79" s="73"/>
      <c r="E79" s="73"/>
      <c r="F79" s="73"/>
      <c r="G79" s="73"/>
      <c r="H79" s="73"/>
    </row>
    <row r="80" spans="1:8" x14ac:dyDescent="0.25">
      <c r="A80" s="13" t="s">
        <v>2</v>
      </c>
      <c r="B80" s="22"/>
      <c r="G80" s="13" t="s">
        <v>61</v>
      </c>
      <c r="H80" s="50">
        <v>9</v>
      </c>
    </row>
    <row r="81" spans="1:8" x14ac:dyDescent="0.25">
      <c r="A81" s="13" t="s">
        <v>3</v>
      </c>
      <c r="B81" s="23">
        <v>0.05</v>
      </c>
      <c r="F81" s="13" t="s">
        <v>57</v>
      </c>
      <c r="G81" s="70"/>
      <c r="H81" s="70"/>
    </row>
    <row r="82" spans="1:8" x14ac:dyDescent="0.25">
      <c r="A82" s="13" t="s">
        <v>0</v>
      </c>
      <c r="B82" s="24">
        <f>B80*1.05</f>
        <v>0</v>
      </c>
      <c r="G82" s="13" t="s">
        <v>31</v>
      </c>
      <c r="H82" s="43"/>
    </row>
    <row r="83" spans="1:8" x14ac:dyDescent="0.25">
      <c r="A83" s="13" t="s">
        <v>8</v>
      </c>
      <c r="B83" s="25">
        <v>120</v>
      </c>
      <c r="G83" s="13" t="s">
        <v>32</v>
      </c>
      <c r="H83" s="43"/>
    </row>
    <row r="84" spans="1:8" x14ac:dyDescent="0.25">
      <c r="A84" s="26" t="s">
        <v>11</v>
      </c>
      <c r="B84" s="25">
        <f>B82*B83</f>
        <v>0</v>
      </c>
      <c r="E84" s="10"/>
      <c r="F84" s="10"/>
      <c r="G84" s="13" t="s">
        <v>33</v>
      </c>
      <c r="H84" s="43"/>
    </row>
    <row r="85" spans="1:8" x14ac:dyDescent="0.25">
      <c r="A85" s="26" t="s">
        <v>12</v>
      </c>
      <c r="B85" s="25"/>
      <c r="C85" s="27">
        <v>1</v>
      </c>
      <c r="D85" s="13" t="s">
        <v>15</v>
      </c>
      <c r="E85" s="19">
        <v>2</v>
      </c>
      <c r="G85" s="44" t="s">
        <v>59</v>
      </c>
      <c r="H85" s="43"/>
    </row>
    <row r="86" spans="1:8" x14ac:dyDescent="0.25">
      <c r="A86" s="11" t="s">
        <v>20</v>
      </c>
      <c r="B86" s="12"/>
      <c r="C86" s="67">
        <f>B84*C85/E85</f>
        <v>0</v>
      </c>
      <c r="D86" s="68"/>
      <c r="E86" s="69"/>
      <c r="F86" s="49" t="s">
        <v>60</v>
      </c>
      <c r="G86" s="70"/>
      <c r="H86" s="70"/>
    </row>
    <row r="87" spans="1:8" x14ac:dyDescent="0.25">
      <c r="A87" s="8"/>
      <c r="B87" s="9"/>
      <c r="C87" s="17"/>
      <c r="D87" s="17"/>
      <c r="E87" s="17"/>
    </row>
    <row r="88" spans="1:8" x14ac:dyDescent="0.25">
      <c r="A88" s="73" t="s">
        <v>5</v>
      </c>
      <c r="B88" s="73"/>
      <c r="C88" s="73"/>
      <c r="D88" s="73"/>
      <c r="E88" s="73"/>
      <c r="F88" s="73"/>
      <c r="G88" s="73"/>
      <c r="H88" s="73"/>
    </row>
    <row r="89" spans="1:8" x14ac:dyDescent="0.25">
      <c r="A89" s="13" t="s">
        <v>2</v>
      </c>
      <c r="B89" s="22"/>
      <c r="G89" s="13" t="s">
        <v>61</v>
      </c>
      <c r="H89" s="50">
        <v>10</v>
      </c>
    </row>
    <row r="90" spans="1:8" x14ac:dyDescent="0.25">
      <c r="A90" s="13" t="s">
        <v>3</v>
      </c>
      <c r="B90" s="23">
        <v>0.05</v>
      </c>
      <c r="F90" s="13" t="s">
        <v>57</v>
      </c>
      <c r="G90" s="70"/>
      <c r="H90" s="70"/>
    </row>
    <row r="91" spans="1:8" x14ac:dyDescent="0.25">
      <c r="A91" s="13" t="s">
        <v>0</v>
      </c>
      <c r="B91" s="24">
        <f>B89*1.05</f>
        <v>0</v>
      </c>
      <c r="G91" s="13" t="s">
        <v>31</v>
      </c>
      <c r="H91" s="43"/>
    </row>
    <row r="92" spans="1:8" x14ac:dyDescent="0.25">
      <c r="A92" s="13" t="s">
        <v>8</v>
      </c>
      <c r="B92" s="25">
        <v>120</v>
      </c>
      <c r="G92" s="13" t="s">
        <v>32</v>
      </c>
      <c r="H92" s="43"/>
    </row>
    <row r="93" spans="1:8" x14ac:dyDescent="0.25">
      <c r="A93" s="26" t="s">
        <v>11</v>
      </c>
      <c r="B93" s="25">
        <f>B91*B92</f>
        <v>0</v>
      </c>
      <c r="E93" s="10"/>
      <c r="F93" s="10"/>
      <c r="G93" s="13" t="s">
        <v>33</v>
      </c>
      <c r="H93" s="43"/>
    </row>
    <row r="94" spans="1:8" x14ac:dyDescent="0.25">
      <c r="A94" s="26" t="s">
        <v>12</v>
      </c>
      <c r="B94" s="25"/>
      <c r="C94" s="27">
        <v>1</v>
      </c>
      <c r="D94" s="13" t="s">
        <v>15</v>
      </c>
      <c r="E94" s="19">
        <v>2</v>
      </c>
      <c r="G94" s="44" t="s">
        <v>59</v>
      </c>
      <c r="H94" s="43"/>
    </row>
    <row r="95" spans="1:8" x14ac:dyDescent="0.25">
      <c r="A95" s="11" t="s">
        <v>20</v>
      </c>
      <c r="B95" s="12"/>
      <c r="C95" s="67">
        <f>B93*C94/E94</f>
        <v>0</v>
      </c>
      <c r="D95" s="68"/>
      <c r="E95" s="69"/>
      <c r="F95" s="49" t="s">
        <v>60</v>
      </c>
      <c r="G95" s="70"/>
      <c r="H95" s="70"/>
    </row>
    <row r="97" spans="1:8" x14ac:dyDescent="0.25">
      <c r="A97" s="73" t="s">
        <v>5</v>
      </c>
      <c r="B97" s="73"/>
      <c r="C97" s="73"/>
      <c r="D97" s="73"/>
      <c r="E97" s="73"/>
      <c r="F97" s="73"/>
      <c r="G97" s="73"/>
      <c r="H97" s="73"/>
    </row>
    <row r="98" spans="1:8" x14ac:dyDescent="0.25">
      <c r="A98" s="13" t="s">
        <v>2</v>
      </c>
      <c r="B98" s="22"/>
      <c r="G98" s="13" t="s">
        <v>61</v>
      </c>
      <c r="H98" s="50">
        <v>11</v>
      </c>
    </row>
    <row r="99" spans="1:8" x14ac:dyDescent="0.25">
      <c r="A99" s="13" t="s">
        <v>3</v>
      </c>
      <c r="B99" s="23">
        <v>0.05</v>
      </c>
      <c r="F99" s="13" t="s">
        <v>57</v>
      </c>
      <c r="G99" s="70"/>
      <c r="H99" s="70"/>
    </row>
    <row r="100" spans="1:8" x14ac:dyDescent="0.25">
      <c r="A100" s="13" t="s">
        <v>0</v>
      </c>
      <c r="B100" s="24">
        <f>B98*1.05</f>
        <v>0</v>
      </c>
      <c r="G100" s="13" t="s">
        <v>31</v>
      </c>
      <c r="H100" s="43"/>
    </row>
    <row r="101" spans="1:8" x14ac:dyDescent="0.25">
      <c r="A101" s="13" t="s">
        <v>8</v>
      </c>
      <c r="B101" s="25">
        <v>120</v>
      </c>
      <c r="G101" s="13" t="s">
        <v>32</v>
      </c>
      <c r="H101" s="43"/>
    </row>
    <row r="102" spans="1:8" x14ac:dyDescent="0.25">
      <c r="A102" s="26" t="s">
        <v>11</v>
      </c>
      <c r="B102" s="25">
        <f>B100*B101</f>
        <v>0</v>
      </c>
      <c r="E102" s="10"/>
      <c r="F102" s="10"/>
      <c r="G102" s="13" t="s">
        <v>33</v>
      </c>
      <c r="H102" s="43"/>
    </row>
    <row r="103" spans="1:8" ht="24.75" customHeight="1" x14ac:dyDescent="0.25">
      <c r="A103" s="26" t="s">
        <v>12</v>
      </c>
      <c r="B103" s="25"/>
      <c r="C103" s="27">
        <v>1</v>
      </c>
      <c r="D103" s="13" t="s">
        <v>15</v>
      </c>
      <c r="E103" s="19">
        <v>2</v>
      </c>
      <c r="G103" s="44" t="s">
        <v>59</v>
      </c>
      <c r="H103" s="43"/>
    </row>
    <row r="104" spans="1:8" x14ac:dyDescent="0.25">
      <c r="A104" s="11" t="s">
        <v>20</v>
      </c>
      <c r="B104" s="12"/>
      <c r="C104" s="67">
        <f>B102*C103/E103</f>
        <v>0</v>
      </c>
      <c r="D104" s="68"/>
      <c r="E104" s="69"/>
      <c r="F104" s="49" t="s">
        <v>60</v>
      </c>
      <c r="G104" s="70"/>
      <c r="H104" s="70"/>
    </row>
  </sheetData>
  <sheetProtection sheet="1" objects="1" scenarios="1"/>
  <mergeCells count="47">
    <mergeCell ref="G99:H99"/>
    <mergeCell ref="C104:E104"/>
    <mergeCell ref="G104:H104"/>
    <mergeCell ref="G90:H90"/>
    <mergeCell ref="C95:E95"/>
    <mergeCell ref="G95:H95"/>
    <mergeCell ref="A97:H97"/>
    <mergeCell ref="G81:H81"/>
    <mergeCell ref="C86:E86"/>
    <mergeCell ref="G86:H86"/>
    <mergeCell ref="A88:H88"/>
    <mergeCell ref="A41:H41"/>
    <mergeCell ref="G43:H43"/>
    <mergeCell ref="C48:E48"/>
    <mergeCell ref="G48:H48"/>
    <mergeCell ref="A52:H52"/>
    <mergeCell ref="G54:H54"/>
    <mergeCell ref="C59:E59"/>
    <mergeCell ref="G59:H59"/>
    <mergeCell ref="A61:H61"/>
    <mergeCell ref="C68:E68"/>
    <mergeCell ref="C77:E77"/>
    <mergeCell ref="G77:H77"/>
    <mergeCell ref="C39:E39"/>
    <mergeCell ref="G16:H16"/>
    <mergeCell ref="A79:H79"/>
    <mergeCell ref="G72:H72"/>
    <mergeCell ref="G68:H68"/>
    <mergeCell ref="A70:H70"/>
    <mergeCell ref="G63:H63"/>
    <mergeCell ref="A14:H14"/>
    <mergeCell ref="C21:E21"/>
    <mergeCell ref="A23:H23"/>
    <mergeCell ref="C30:E30"/>
    <mergeCell ref="A32:H32"/>
    <mergeCell ref="C12:E12"/>
    <mergeCell ref="A1:H1"/>
    <mergeCell ref="A2:H2"/>
    <mergeCell ref="A5:H5"/>
    <mergeCell ref="G3:H3"/>
    <mergeCell ref="G7:H7"/>
    <mergeCell ref="G12:H12"/>
    <mergeCell ref="G25:H25"/>
    <mergeCell ref="G34:H34"/>
    <mergeCell ref="G21:H21"/>
    <mergeCell ref="G30:H30"/>
    <mergeCell ref="G39:H39"/>
  </mergeCells>
  <hyperlinks>
    <hyperlink ref="G3:H3" location="HOME!A1" display="Ritorna all'Home"/>
  </hyperlinks>
  <pageMargins left="0.23622047244094491" right="0.23622047244094491" top="0.11811023622047245" bottom="0.19685039370078741" header="0.31496062992125984" footer="0.31496062992125984"/>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I53"/>
  <sheetViews>
    <sheetView showGridLines="0" zoomScale="110" zoomScaleNormal="110" workbookViewId="0">
      <selection activeCell="H3" sqref="H3:I3"/>
    </sheetView>
  </sheetViews>
  <sheetFormatPr defaultRowHeight="15" x14ac:dyDescent="0.25"/>
  <cols>
    <col min="1" max="1" width="1.42578125" customWidth="1"/>
    <col min="2" max="2" width="41" customWidth="1"/>
    <col min="3" max="3" width="13" customWidth="1"/>
    <col min="4" max="4" width="5.7109375" customWidth="1"/>
    <col min="5" max="5" width="1.85546875" customWidth="1"/>
    <col min="6" max="6" width="5.85546875" customWidth="1"/>
    <col min="7" max="7" width="10.42578125" customWidth="1"/>
  </cols>
  <sheetData>
    <row r="1" spans="1:9" ht="24.75" customHeight="1" x14ac:dyDescent="0.3">
      <c r="B1" s="71" t="s">
        <v>19</v>
      </c>
      <c r="C1" s="71"/>
      <c r="D1" s="71"/>
      <c r="E1" s="71"/>
      <c r="F1" s="71"/>
      <c r="G1" s="71"/>
      <c r="H1" s="71"/>
      <c r="I1" s="71"/>
    </row>
    <row r="2" spans="1:9" ht="14.25" customHeight="1" x14ac:dyDescent="0.25">
      <c r="B2" s="53" t="s">
        <v>18</v>
      </c>
      <c r="C2" s="53"/>
      <c r="D2" s="53"/>
      <c r="E2" s="53"/>
      <c r="F2" s="53"/>
      <c r="G2" s="53"/>
      <c r="H2" s="53"/>
      <c r="I2" s="53"/>
    </row>
    <row r="3" spans="1:9" ht="14.25" customHeight="1" x14ac:dyDescent="0.25">
      <c r="B3" s="18"/>
      <c r="C3" s="18"/>
      <c r="D3" s="18"/>
      <c r="E3" s="18"/>
      <c r="F3" s="18"/>
      <c r="G3" s="18"/>
      <c r="H3" s="59" t="s">
        <v>26</v>
      </c>
      <c r="I3" s="59"/>
    </row>
    <row r="4" spans="1:9" ht="10.5" customHeight="1" x14ac:dyDescent="0.3">
      <c r="B4" s="1"/>
    </row>
    <row r="5" spans="1:9" s="28" customFormat="1" ht="18.75" x14ac:dyDescent="0.3">
      <c r="A5"/>
      <c r="B5" s="61" t="s">
        <v>10</v>
      </c>
      <c r="C5" s="62"/>
      <c r="D5" s="62"/>
      <c r="E5" s="62"/>
      <c r="F5" s="62"/>
      <c r="G5" s="62"/>
      <c r="H5" s="62"/>
      <c r="I5" s="63"/>
    </row>
    <row r="6" spans="1:9" s="28" customFormat="1" x14ac:dyDescent="0.25">
      <c r="A6"/>
      <c r="B6" s="7" t="s">
        <v>2</v>
      </c>
      <c r="C6" s="20">
        <v>1000</v>
      </c>
      <c r="D6" s="74" t="s">
        <v>17</v>
      </c>
      <c r="E6" s="65"/>
      <c r="F6" s="65"/>
      <c r="G6" s="65"/>
      <c r="H6" s="65"/>
      <c r="I6" s="66"/>
    </row>
    <row r="7" spans="1:9" s="28" customFormat="1" x14ac:dyDescent="0.25">
      <c r="A7"/>
      <c r="B7" s="2" t="s">
        <v>3</v>
      </c>
      <c r="C7" s="4">
        <v>0.05</v>
      </c>
      <c r="D7"/>
      <c r="E7"/>
      <c r="F7"/>
      <c r="G7" s="13" t="s">
        <v>57</v>
      </c>
      <c r="H7" s="70"/>
      <c r="I7" s="70"/>
    </row>
    <row r="8" spans="1:9" s="28" customFormat="1" x14ac:dyDescent="0.25">
      <c r="A8"/>
      <c r="B8" s="2" t="s">
        <v>0</v>
      </c>
      <c r="C8" s="3">
        <f>C6*1.05</f>
        <v>1050</v>
      </c>
      <c r="D8"/>
      <c r="E8"/>
      <c r="F8"/>
      <c r="G8"/>
      <c r="H8" s="41" t="s">
        <v>31</v>
      </c>
      <c r="I8" s="42"/>
    </row>
    <row r="9" spans="1:9" s="28" customFormat="1" x14ac:dyDescent="0.25">
      <c r="A9"/>
      <c r="B9" s="2" t="s">
        <v>8</v>
      </c>
      <c r="C9" s="6">
        <v>140</v>
      </c>
      <c r="D9"/>
      <c r="E9"/>
      <c r="F9"/>
      <c r="G9"/>
      <c r="H9" s="13" t="s">
        <v>32</v>
      </c>
      <c r="I9" s="30"/>
    </row>
    <row r="10" spans="1:9" s="28" customFormat="1" x14ac:dyDescent="0.25">
      <c r="A10"/>
      <c r="B10" s="5" t="s">
        <v>11</v>
      </c>
      <c r="C10" s="6">
        <f>C8*C9</f>
        <v>147000</v>
      </c>
      <c r="D10"/>
      <c r="E10"/>
      <c r="F10"/>
      <c r="G10"/>
      <c r="H10" s="13" t="s">
        <v>33</v>
      </c>
      <c r="I10" s="30"/>
    </row>
    <row r="11" spans="1:9" s="28" customFormat="1" x14ac:dyDescent="0.25">
      <c r="A11"/>
      <c r="B11" s="11" t="s">
        <v>20</v>
      </c>
      <c r="C11" s="12"/>
      <c r="D11" s="19">
        <v>1</v>
      </c>
      <c r="E11" s="13" t="s">
        <v>15</v>
      </c>
      <c r="F11" s="19">
        <v>1</v>
      </c>
      <c r="G11"/>
      <c r="H11"/>
      <c r="I11"/>
    </row>
    <row r="12" spans="1:9" s="28" customFormat="1" x14ac:dyDescent="0.25">
      <c r="A12"/>
      <c r="B12" s="11" t="s">
        <v>20</v>
      </c>
      <c r="C12" s="12"/>
      <c r="D12" s="67">
        <f>C10*D11/F11</f>
        <v>147000</v>
      </c>
      <c r="E12" s="68"/>
      <c r="F12" s="69"/>
      <c r="G12"/>
      <c r="H12"/>
      <c r="I12"/>
    </row>
    <row r="13" spans="1:9" s="28" customFormat="1" x14ac:dyDescent="0.25">
      <c r="B13" s="8"/>
      <c r="C13" s="9"/>
      <c r="D13" s="17"/>
      <c r="E13" s="17"/>
      <c r="F13" s="17"/>
    </row>
    <row r="14" spans="1:9" s="28" customFormat="1" ht="41.25" customHeight="1" x14ac:dyDescent="0.3">
      <c r="A14"/>
      <c r="B14" s="61" t="s">
        <v>10</v>
      </c>
      <c r="C14" s="62"/>
      <c r="D14" s="62"/>
      <c r="E14" s="62"/>
      <c r="F14" s="62"/>
      <c r="G14" s="62"/>
      <c r="H14" s="62"/>
      <c r="I14" s="63"/>
    </row>
    <row r="15" spans="1:9" s="28" customFormat="1" x14ac:dyDescent="0.25">
      <c r="A15"/>
      <c r="B15" s="7" t="s">
        <v>2</v>
      </c>
      <c r="C15" s="20">
        <v>0</v>
      </c>
      <c r="D15" s="74" t="s">
        <v>17</v>
      </c>
      <c r="E15" s="65"/>
      <c r="F15" s="65"/>
      <c r="G15" s="65"/>
      <c r="H15" s="65"/>
      <c r="I15" s="66"/>
    </row>
    <row r="16" spans="1:9" s="28" customFormat="1" x14ac:dyDescent="0.25">
      <c r="A16"/>
      <c r="B16" s="2" t="s">
        <v>3</v>
      </c>
      <c r="C16" s="4">
        <v>0.05</v>
      </c>
      <c r="D16"/>
      <c r="E16"/>
      <c r="F16"/>
      <c r="G16" s="13" t="s">
        <v>57</v>
      </c>
      <c r="H16" s="70"/>
      <c r="I16" s="70"/>
    </row>
    <row r="17" spans="1:9" s="28" customFormat="1" x14ac:dyDescent="0.25">
      <c r="A17"/>
      <c r="B17" s="2" t="s">
        <v>0</v>
      </c>
      <c r="C17" s="3">
        <f>C15*1.05</f>
        <v>0</v>
      </c>
      <c r="D17"/>
      <c r="E17"/>
      <c r="F17"/>
      <c r="G17"/>
      <c r="H17" s="13" t="s">
        <v>31</v>
      </c>
      <c r="I17" s="30"/>
    </row>
    <row r="18" spans="1:9" s="28" customFormat="1" x14ac:dyDescent="0.25">
      <c r="A18"/>
      <c r="B18" s="2" t="s">
        <v>8</v>
      </c>
      <c r="C18" s="6">
        <v>140</v>
      </c>
      <c r="D18"/>
      <c r="E18"/>
      <c r="F18"/>
      <c r="G18"/>
      <c r="H18" s="13" t="s">
        <v>32</v>
      </c>
      <c r="I18" s="30"/>
    </row>
    <row r="19" spans="1:9" s="28" customFormat="1" x14ac:dyDescent="0.25">
      <c r="A19"/>
      <c r="B19" s="5" t="s">
        <v>11</v>
      </c>
      <c r="C19" s="6">
        <f>C17*C18</f>
        <v>0</v>
      </c>
      <c r="D19"/>
      <c r="E19"/>
      <c r="F19"/>
      <c r="G19"/>
      <c r="H19" s="13" t="s">
        <v>33</v>
      </c>
      <c r="I19" s="30"/>
    </row>
    <row r="20" spans="1:9" s="28" customFormat="1" x14ac:dyDescent="0.25">
      <c r="A20"/>
      <c r="B20" s="11" t="s">
        <v>20</v>
      </c>
      <c r="C20" s="12"/>
      <c r="D20" s="19">
        <v>1</v>
      </c>
      <c r="E20" s="13" t="s">
        <v>15</v>
      </c>
      <c r="F20" s="19">
        <v>1</v>
      </c>
      <c r="G20"/>
      <c r="H20"/>
      <c r="I20"/>
    </row>
    <row r="21" spans="1:9" s="28" customFormat="1" x14ac:dyDescent="0.25">
      <c r="A21"/>
      <c r="B21" s="11" t="s">
        <v>20</v>
      </c>
      <c r="C21" s="12"/>
      <c r="D21" s="67">
        <f>C19*D20/F20</f>
        <v>0</v>
      </c>
      <c r="E21" s="68"/>
      <c r="F21" s="69"/>
      <c r="G21"/>
      <c r="H21"/>
      <c r="I21"/>
    </row>
    <row r="23" spans="1:9" ht="18.75" x14ac:dyDescent="0.3">
      <c r="B23" s="61" t="s">
        <v>10</v>
      </c>
      <c r="C23" s="62"/>
      <c r="D23" s="62"/>
      <c r="E23" s="62"/>
      <c r="F23" s="62"/>
      <c r="G23" s="62"/>
      <c r="H23" s="62"/>
      <c r="I23" s="63"/>
    </row>
    <row r="24" spans="1:9" x14ac:dyDescent="0.25">
      <c r="B24" s="7" t="s">
        <v>2</v>
      </c>
      <c r="C24" s="20">
        <v>0</v>
      </c>
      <c r="D24" s="74" t="s">
        <v>17</v>
      </c>
      <c r="E24" s="65"/>
      <c r="F24" s="65"/>
      <c r="G24" s="65"/>
      <c r="H24" s="65"/>
      <c r="I24" s="66"/>
    </row>
    <row r="25" spans="1:9" x14ac:dyDescent="0.25">
      <c r="B25" s="2" t="s">
        <v>3</v>
      </c>
      <c r="C25" s="4">
        <v>0.05</v>
      </c>
      <c r="G25" s="13" t="s">
        <v>57</v>
      </c>
      <c r="H25" s="70"/>
      <c r="I25" s="70"/>
    </row>
    <row r="26" spans="1:9" x14ac:dyDescent="0.25">
      <c r="B26" s="2" t="s">
        <v>0</v>
      </c>
      <c r="C26" s="3">
        <f>C24*1.05</f>
        <v>0</v>
      </c>
      <c r="H26" s="13" t="s">
        <v>31</v>
      </c>
      <c r="I26" s="30"/>
    </row>
    <row r="27" spans="1:9" x14ac:dyDescent="0.25">
      <c r="B27" s="2" t="s">
        <v>8</v>
      </c>
      <c r="C27" s="6">
        <v>140</v>
      </c>
      <c r="H27" s="13" t="s">
        <v>32</v>
      </c>
      <c r="I27" s="30"/>
    </row>
    <row r="28" spans="1:9" x14ac:dyDescent="0.25">
      <c r="B28" s="5" t="s">
        <v>11</v>
      </c>
      <c r="C28" s="6">
        <f>C26*C27</f>
        <v>0</v>
      </c>
      <c r="H28" s="13" t="s">
        <v>33</v>
      </c>
      <c r="I28" s="30"/>
    </row>
    <row r="29" spans="1:9" x14ac:dyDescent="0.25">
      <c r="B29" s="11" t="s">
        <v>20</v>
      </c>
      <c r="C29" s="12"/>
      <c r="D29" s="19">
        <v>1</v>
      </c>
      <c r="E29" s="13" t="s">
        <v>15</v>
      </c>
      <c r="F29" s="19">
        <v>1</v>
      </c>
    </row>
    <row r="30" spans="1:9" x14ac:dyDescent="0.25">
      <c r="B30" s="11" t="s">
        <v>20</v>
      </c>
      <c r="C30" s="12"/>
      <c r="D30" s="67">
        <f>C28*D29/F29</f>
        <v>0</v>
      </c>
      <c r="E30" s="68"/>
      <c r="F30" s="69"/>
    </row>
    <row r="31" spans="1:9" ht="14.25" customHeight="1" x14ac:dyDescent="0.25"/>
    <row r="32" spans="1:9" ht="21" customHeight="1" x14ac:dyDescent="0.3">
      <c r="B32" s="61" t="s">
        <v>10</v>
      </c>
      <c r="C32" s="62"/>
      <c r="D32" s="62"/>
      <c r="E32" s="62"/>
      <c r="F32" s="62"/>
      <c r="G32" s="62"/>
      <c r="H32" s="62"/>
      <c r="I32" s="63"/>
    </row>
    <row r="33" spans="2:9" x14ac:dyDescent="0.25">
      <c r="B33" s="7" t="s">
        <v>2</v>
      </c>
      <c r="C33" s="20">
        <v>0</v>
      </c>
      <c r="D33" s="74" t="s">
        <v>17</v>
      </c>
      <c r="E33" s="65"/>
      <c r="F33" s="65"/>
      <c r="G33" s="65"/>
      <c r="H33" s="65"/>
      <c r="I33" s="66"/>
    </row>
    <row r="34" spans="2:9" x14ac:dyDescent="0.25">
      <c r="B34" s="2" t="s">
        <v>3</v>
      </c>
      <c r="C34" s="4">
        <v>0.05</v>
      </c>
      <c r="G34" s="13" t="s">
        <v>57</v>
      </c>
      <c r="H34" s="70"/>
      <c r="I34" s="70"/>
    </row>
    <row r="35" spans="2:9" x14ac:dyDescent="0.25">
      <c r="B35" s="2" t="s">
        <v>0</v>
      </c>
      <c r="C35" s="3">
        <f>C33*1.05</f>
        <v>0</v>
      </c>
      <c r="H35" s="13" t="s">
        <v>31</v>
      </c>
      <c r="I35" s="30"/>
    </row>
    <row r="36" spans="2:9" x14ac:dyDescent="0.25">
      <c r="B36" s="2" t="s">
        <v>8</v>
      </c>
      <c r="C36" s="6">
        <v>140</v>
      </c>
      <c r="H36" s="13" t="s">
        <v>32</v>
      </c>
      <c r="I36" s="30"/>
    </row>
    <row r="37" spans="2:9" x14ac:dyDescent="0.25">
      <c r="B37" s="5" t="s">
        <v>11</v>
      </c>
      <c r="C37" s="6">
        <f>C35*C36</f>
        <v>0</v>
      </c>
      <c r="H37" s="13" t="s">
        <v>33</v>
      </c>
      <c r="I37" s="30"/>
    </row>
    <row r="38" spans="2:9" x14ac:dyDescent="0.25">
      <c r="B38" s="11" t="s">
        <v>20</v>
      </c>
      <c r="C38" s="12"/>
      <c r="D38" s="19">
        <v>1</v>
      </c>
      <c r="E38" s="13" t="s">
        <v>15</v>
      </c>
      <c r="F38" s="19">
        <v>1</v>
      </c>
    </row>
    <row r="39" spans="2:9" x14ac:dyDescent="0.25">
      <c r="B39" s="11" t="s">
        <v>20</v>
      </c>
      <c r="C39" s="12"/>
      <c r="D39" s="67">
        <f>C37*D38/F38</f>
        <v>0</v>
      </c>
      <c r="E39" s="68"/>
      <c r="F39" s="69"/>
    </row>
    <row r="41" spans="2:9" ht="21" customHeight="1" x14ac:dyDescent="0.3">
      <c r="B41" s="61" t="s">
        <v>10</v>
      </c>
      <c r="C41" s="62"/>
      <c r="D41" s="62"/>
      <c r="E41" s="62"/>
      <c r="F41" s="62"/>
      <c r="G41" s="62"/>
      <c r="H41" s="62"/>
      <c r="I41" s="63"/>
    </row>
    <row r="42" spans="2:9" x14ac:dyDescent="0.25">
      <c r="B42" s="7" t="s">
        <v>2</v>
      </c>
      <c r="C42" s="20">
        <v>0</v>
      </c>
      <c r="D42" s="74" t="s">
        <v>17</v>
      </c>
      <c r="E42" s="65"/>
      <c r="F42" s="65"/>
      <c r="G42" s="65"/>
      <c r="H42" s="65"/>
      <c r="I42" s="66"/>
    </row>
    <row r="43" spans="2:9" x14ac:dyDescent="0.25">
      <c r="B43" s="2" t="s">
        <v>3</v>
      </c>
      <c r="C43" s="4">
        <v>0.05</v>
      </c>
      <c r="G43" s="13" t="s">
        <v>57</v>
      </c>
      <c r="H43" s="75"/>
      <c r="I43" s="76"/>
    </row>
    <row r="44" spans="2:9" x14ac:dyDescent="0.25">
      <c r="B44" s="2" t="s">
        <v>0</v>
      </c>
      <c r="C44" s="3">
        <f>C42*1.05</f>
        <v>0</v>
      </c>
      <c r="H44" s="13" t="s">
        <v>31</v>
      </c>
      <c r="I44" s="30"/>
    </row>
    <row r="45" spans="2:9" x14ac:dyDescent="0.25">
      <c r="B45" s="2" t="s">
        <v>8</v>
      </c>
      <c r="C45" s="6">
        <v>140</v>
      </c>
      <c r="H45" s="13" t="s">
        <v>32</v>
      </c>
      <c r="I45" s="30"/>
    </row>
    <row r="46" spans="2:9" x14ac:dyDescent="0.25">
      <c r="B46" s="5" t="s">
        <v>11</v>
      </c>
      <c r="C46" s="6">
        <f>C44*C45</f>
        <v>0</v>
      </c>
      <c r="H46" s="13" t="s">
        <v>33</v>
      </c>
      <c r="I46" s="30"/>
    </row>
    <row r="47" spans="2:9" x14ac:dyDescent="0.25">
      <c r="B47" s="11" t="s">
        <v>20</v>
      </c>
      <c r="C47" s="12"/>
      <c r="D47" s="19">
        <v>1</v>
      </c>
      <c r="E47" s="13" t="s">
        <v>15</v>
      </c>
      <c r="F47" s="19">
        <v>1</v>
      </c>
    </row>
    <row r="48" spans="2:9" x14ac:dyDescent="0.25">
      <c r="B48" s="11" t="s">
        <v>20</v>
      </c>
      <c r="C48" s="12"/>
      <c r="D48" s="67">
        <f>C46*D47/F47</f>
        <v>0</v>
      </c>
      <c r="E48" s="68"/>
      <c r="F48" s="69"/>
    </row>
    <row r="49" spans="2:9" x14ac:dyDescent="0.25">
      <c r="B49" s="8"/>
      <c r="C49" s="9"/>
      <c r="D49" s="17"/>
      <c r="E49" s="40"/>
      <c r="F49" s="17"/>
    </row>
    <row r="50" spans="2:9" x14ac:dyDescent="0.25">
      <c r="B50" s="64" t="s">
        <v>14</v>
      </c>
      <c r="C50" s="64"/>
      <c r="D50" s="64"/>
      <c r="E50" s="64"/>
      <c r="F50" s="64"/>
      <c r="G50" s="64"/>
      <c r="H50" s="64"/>
    </row>
    <row r="51" spans="2:9" x14ac:dyDescent="0.25">
      <c r="B51" s="59" t="s">
        <v>13</v>
      </c>
      <c r="C51" s="59"/>
      <c r="D51" s="59"/>
      <c r="E51" s="59"/>
      <c r="F51" s="59"/>
    </row>
    <row r="53" spans="2:9" ht="24.75" customHeight="1" x14ac:dyDescent="0.25">
      <c r="B53" s="60" t="s">
        <v>16</v>
      </c>
      <c r="C53" s="60"/>
      <c r="D53" s="60"/>
      <c r="E53" s="60"/>
      <c r="F53" s="60"/>
      <c r="G53" s="60"/>
      <c r="H53" s="60"/>
      <c r="I53" s="60"/>
    </row>
  </sheetData>
  <sheetProtection sheet="1" objects="1" scenarios="1"/>
  <mergeCells count="26">
    <mergeCell ref="H43:I43"/>
    <mergeCell ref="B14:I14"/>
    <mergeCell ref="D21:F21"/>
    <mergeCell ref="D30:F30"/>
    <mergeCell ref="D39:F39"/>
    <mergeCell ref="H3:I3"/>
    <mergeCell ref="H7:I7"/>
    <mergeCell ref="H16:I16"/>
    <mergeCell ref="H25:I25"/>
    <mergeCell ref="H34:I34"/>
    <mergeCell ref="B1:I1"/>
    <mergeCell ref="B2:I2"/>
    <mergeCell ref="B5:I5"/>
    <mergeCell ref="B53:I53"/>
    <mergeCell ref="D6:I6"/>
    <mergeCell ref="D15:I15"/>
    <mergeCell ref="D24:I24"/>
    <mergeCell ref="D33:I33"/>
    <mergeCell ref="D42:I42"/>
    <mergeCell ref="D48:F48"/>
    <mergeCell ref="B51:F51"/>
    <mergeCell ref="B50:H50"/>
    <mergeCell ref="D12:F12"/>
    <mergeCell ref="B41:I41"/>
    <mergeCell ref="B32:I32"/>
    <mergeCell ref="B23:I23"/>
  </mergeCells>
  <hyperlinks>
    <hyperlink ref="B51" r:id="rId1" display="https://sister.agenziaentrate.gov.it/CitizenVisure/InformativaAction.do"/>
    <hyperlink ref="D24:I24" r:id="rId2" display="Consultazione visure gratis"/>
    <hyperlink ref="D6:I6" r:id="rId3" display="Consultazione visure gratis"/>
    <hyperlink ref="D15:I15" r:id="rId4" display="Consultazione visure gratis"/>
    <hyperlink ref="D33:I33" r:id="rId5" display="Consultazione visure gratis"/>
    <hyperlink ref="D42:I42" r:id="rId6" display="Consultazione visure gratis"/>
    <hyperlink ref="H3:I3" location="HOME!A1" display="Ritorna all'Home"/>
  </hyperlinks>
  <pageMargins left="0.23622047244094491" right="0.23622047244094491" top="0.11811023622047245" bottom="0.19685039370078741" header="0.31496062992125984" footer="0.31496062992125984"/>
  <pageSetup paperSize="9" orientation="portrait" horizontalDpi="0" verticalDpi="0"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B1:I53"/>
  <sheetViews>
    <sheetView showGridLines="0" zoomScale="110" zoomScaleNormal="110" workbookViewId="0">
      <selection activeCell="H3" sqref="H3:I3"/>
    </sheetView>
  </sheetViews>
  <sheetFormatPr defaultRowHeight="15" x14ac:dyDescent="0.25"/>
  <cols>
    <col min="1" max="1" width="1.42578125" customWidth="1"/>
    <col min="2" max="2" width="41" customWidth="1"/>
    <col min="3" max="3" width="13" customWidth="1"/>
    <col min="4" max="4" width="5.7109375" customWidth="1"/>
    <col min="5" max="5" width="1.85546875" customWidth="1"/>
    <col min="6" max="6" width="5.85546875" customWidth="1"/>
    <col min="7" max="7" width="10.42578125" customWidth="1"/>
  </cols>
  <sheetData>
    <row r="1" spans="2:9" ht="24.75" customHeight="1" x14ac:dyDescent="0.3">
      <c r="B1" s="71" t="s">
        <v>19</v>
      </c>
      <c r="C1" s="71"/>
      <c r="D1" s="71"/>
      <c r="E1" s="71"/>
      <c r="F1" s="71"/>
      <c r="G1" s="71"/>
      <c r="H1" s="71"/>
      <c r="I1" s="71"/>
    </row>
    <row r="2" spans="2:9" ht="14.25" customHeight="1" x14ac:dyDescent="0.25">
      <c r="B2" s="53" t="s">
        <v>18</v>
      </c>
      <c r="C2" s="53"/>
      <c r="D2" s="53"/>
      <c r="E2" s="53"/>
      <c r="F2" s="53"/>
      <c r="G2" s="53"/>
      <c r="H2" s="53"/>
      <c r="I2" s="53"/>
    </row>
    <row r="3" spans="2:9" ht="14.25" customHeight="1" x14ac:dyDescent="0.25">
      <c r="B3" s="18"/>
      <c r="C3" s="18"/>
      <c r="D3" s="18"/>
      <c r="E3" s="18"/>
      <c r="F3" s="18"/>
      <c r="G3" s="18"/>
      <c r="H3" s="59" t="s">
        <v>26</v>
      </c>
      <c r="I3" s="59"/>
    </row>
    <row r="4" spans="2:9" ht="12" customHeight="1" x14ac:dyDescent="0.3">
      <c r="B4" s="1"/>
    </row>
    <row r="5" spans="2:9" ht="18.75" customHeight="1" x14ac:dyDescent="0.3">
      <c r="B5" s="77" t="s">
        <v>7</v>
      </c>
      <c r="C5" s="78"/>
      <c r="D5" s="78"/>
      <c r="E5" s="78"/>
      <c r="F5" s="78"/>
      <c r="G5" s="78"/>
      <c r="H5" s="78"/>
      <c r="I5" s="79"/>
    </row>
    <row r="6" spans="2:9" x14ac:dyDescent="0.25">
      <c r="B6" s="13" t="s">
        <v>2</v>
      </c>
      <c r="C6" s="22">
        <v>1000</v>
      </c>
      <c r="D6" s="65" t="s">
        <v>17</v>
      </c>
      <c r="E6" s="65"/>
      <c r="F6" s="65"/>
      <c r="G6" s="65"/>
      <c r="H6" s="65"/>
      <c r="I6" s="66"/>
    </row>
    <row r="7" spans="2:9" x14ac:dyDescent="0.25">
      <c r="B7" s="13" t="s">
        <v>3</v>
      </c>
      <c r="C7" s="23">
        <v>0.05</v>
      </c>
      <c r="G7" s="13" t="s">
        <v>57</v>
      </c>
      <c r="H7" s="70"/>
      <c r="I7" s="70"/>
    </row>
    <row r="8" spans="2:9" x14ac:dyDescent="0.25">
      <c r="B8" s="13" t="s">
        <v>0</v>
      </c>
      <c r="C8" s="24">
        <f>C6*1.05</f>
        <v>1050</v>
      </c>
      <c r="H8" s="41" t="s">
        <v>31</v>
      </c>
      <c r="I8" s="42"/>
    </row>
    <row r="9" spans="2:9" x14ac:dyDescent="0.25">
      <c r="B9" s="13" t="s">
        <v>8</v>
      </c>
      <c r="C9" s="25">
        <v>60</v>
      </c>
      <c r="H9" s="13" t="s">
        <v>32</v>
      </c>
      <c r="I9" s="30"/>
    </row>
    <row r="10" spans="2:9" x14ac:dyDescent="0.25">
      <c r="B10" s="26" t="s">
        <v>11</v>
      </c>
      <c r="C10" s="25">
        <f>C8*C9</f>
        <v>63000</v>
      </c>
      <c r="H10" s="13" t="s">
        <v>33</v>
      </c>
      <c r="I10" s="30"/>
    </row>
    <row r="11" spans="2:9" x14ac:dyDescent="0.25">
      <c r="B11" s="11" t="s">
        <v>12</v>
      </c>
      <c r="C11" s="12"/>
      <c r="D11" s="19">
        <v>1</v>
      </c>
      <c r="E11" s="13" t="s">
        <v>15</v>
      </c>
      <c r="F11" s="19">
        <v>2</v>
      </c>
    </row>
    <row r="12" spans="2:9" x14ac:dyDescent="0.25">
      <c r="B12" s="11" t="s">
        <v>20</v>
      </c>
      <c r="C12" s="12"/>
      <c r="D12" s="67">
        <f>C10*D11/F11</f>
        <v>31500</v>
      </c>
      <c r="E12" s="68"/>
      <c r="F12" s="69"/>
    </row>
    <row r="13" spans="2:9" x14ac:dyDescent="0.25">
      <c r="B13" s="14"/>
      <c r="C13" s="15"/>
      <c r="D13" s="16"/>
      <c r="E13" s="16"/>
      <c r="F13" s="16"/>
    </row>
    <row r="14" spans="2:9" ht="24" customHeight="1" x14ac:dyDescent="0.3">
      <c r="B14" s="77" t="s">
        <v>7</v>
      </c>
      <c r="C14" s="78"/>
      <c r="D14" s="78"/>
      <c r="E14" s="78"/>
      <c r="F14" s="78"/>
      <c r="G14" s="78"/>
      <c r="H14" s="78"/>
      <c r="I14" s="79"/>
    </row>
    <row r="15" spans="2:9" x14ac:dyDescent="0.25">
      <c r="B15" s="13" t="s">
        <v>2</v>
      </c>
      <c r="C15" s="22">
        <v>0</v>
      </c>
      <c r="D15" s="65" t="s">
        <v>17</v>
      </c>
      <c r="E15" s="65"/>
      <c r="F15" s="65"/>
      <c r="G15" s="65"/>
      <c r="H15" s="65"/>
      <c r="I15" s="66"/>
    </row>
    <row r="16" spans="2:9" x14ac:dyDescent="0.25">
      <c r="B16" s="13" t="s">
        <v>3</v>
      </c>
      <c r="C16" s="23">
        <v>0.05</v>
      </c>
      <c r="G16" s="13" t="s">
        <v>57</v>
      </c>
      <c r="H16" s="70"/>
      <c r="I16" s="70"/>
    </row>
    <row r="17" spans="2:9" x14ac:dyDescent="0.25">
      <c r="B17" s="13" t="s">
        <v>0</v>
      </c>
      <c r="C17" s="24">
        <f>C15*1.05</f>
        <v>0</v>
      </c>
      <c r="H17" s="13" t="s">
        <v>31</v>
      </c>
      <c r="I17" s="30"/>
    </row>
    <row r="18" spans="2:9" x14ac:dyDescent="0.25">
      <c r="B18" s="13" t="s">
        <v>8</v>
      </c>
      <c r="C18" s="25">
        <v>60</v>
      </c>
      <c r="H18" s="13" t="s">
        <v>32</v>
      </c>
      <c r="I18" s="30"/>
    </row>
    <row r="19" spans="2:9" x14ac:dyDescent="0.25">
      <c r="B19" s="26" t="s">
        <v>11</v>
      </c>
      <c r="C19" s="25">
        <f>C17*C18</f>
        <v>0</v>
      </c>
      <c r="H19" s="13" t="s">
        <v>33</v>
      </c>
      <c r="I19" s="30"/>
    </row>
    <row r="20" spans="2:9" x14ac:dyDescent="0.25">
      <c r="B20" s="26" t="s">
        <v>12</v>
      </c>
      <c r="C20" s="25"/>
      <c r="D20" s="27">
        <v>1</v>
      </c>
      <c r="E20" s="13" t="s">
        <v>15</v>
      </c>
      <c r="F20" s="19">
        <v>1</v>
      </c>
    </row>
    <row r="21" spans="2:9" x14ac:dyDescent="0.25">
      <c r="B21" s="11" t="s">
        <v>20</v>
      </c>
      <c r="C21" s="12"/>
      <c r="D21" s="67">
        <f>C19*D20/F20</f>
        <v>0</v>
      </c>
      <c r="E21" s="68"/>
      <c r="F21" s="69"/>
    </row>
    <row r="23" spans="2:9" ht="18.75" x14ac:dyDescent="0.3">
      <c r="B23" s="77" t="s">
        <v>7</v>
      </c>
      <c r="C23" s="78"/>
      <c r="D23" s="78"/>
      <c r="E23" s="78"/>
      <c r="F23" s="78"/>
      <c r="G23" s="78"/>
      <c r="H23" s="78"/>
      <c r="I23" s="79"/>
    </row>
    <row r="24" spans="2:9" x14ac:dyDescent="0.25">
      <c r="B24" s="13" t="s">
        <v>2</v>
      </c>
      <c r="C24" s="22">
        <v>0</v>
      </c>
      <c r="D24" s="65" t="s">
        <v>17</v>
      </c>
      <c r="E24" s="65"/>
      <c r="F24" s="65"/>
      <c r="G24" s="65"/>
      <c r="H24" s="65"/>
      <c r="I24" s="66"/>
    </row>
    <row r="25" spans="2:9" x14ac:dyDescent="0.25">
      <c r="B25" s="13" t="s">
        <v>3</v>
      </c>
      <c r="C25" s="23">
        <v>0.05</v>
      </c>
      <c r="G25" s="13" t="s">
        <v>57</v>
      </c>
      <c r="H25" s="70"/>
      <c r="I25" s="70"/>
    </row>
    <row r="26" spans="2:9" x14ac:dyDescent="0.25">
      <c r="B26" s="13" t="s">
        <v>0</v>
      </c>
      <c r="C26" s="24">
        <f>C24*1.05</f>
        <v>0</v>
      </c>
      <c r="H26" s="13" t="s">
        <v>31</v>
      </c>
      <c r="I26" s="30"/>
    </row>
    <row r="27" spans="2:9" x14ac:dyDescent="0.25">
      <c r="B27" s="13" t="s">
        <v>8</v>
      </c>
      <c r="C27" s="25">
        <v>60</v>
      </c>
      <c r="H27" s="13" t="s">
        <v>32</v>
      </c>
      <c r="I27" s="30"/>
    </row>
    <row r="28" spans="2:9" x14ac:dyDescent="0.25">
      <c r="B28" s="26" t="s">
        <v>11</v>
      </c>
      <c r="C28" s="25">
        <f>C26*C27</f>
        <v>0</v>
      </c>
      <c r="H28" s="13" t="s">
        <v>33</v>
      </c>
      <c r="I28" s="30"/>
    </row>
    <row r="29" spans="2:9" x14ac:dyDescent="0.25">
      <c r="B29" s="11" t="s">
        <v>12</v>
      </c>
      <c r="C29" s="12"/>
      <c r="D29" s="19">
        <v>1</v>
      </c>
      <c r="E29" s="13" t="s">
        <v>15</v>
      </c>
      <c r="F29" s="19">
        <v>1</v>
      </c>
    </row>
    <row r="30" spans="2:9" x14ac:dyDescent="0.25">
      <c r="B30" s="11" t="s">
        <v>20</v>
      </c>
      <c r="C30" s="12"/>
      <c r="D30" s="67">
        <f>C28*D29/F29</f>
        <v>0</v>
      </c>
      <c r="E30" s="68"/>
      <c r="F30" s="69"/>
    </row>
    <row r="31" spans="2:9" ht="14.25" customHeight="1" x14ac:dyDescent="0.25"/>
    <row r="32" spans="2:9" ht="21" customHeight="1" x14ac:dyDescent="0.3">
      <c r="B32" s="77" t="s">
        <v>7</v>
      </c>
      <c r="C32" s="78"/>
      <c r="D32" s="78"/>
      <c r="E32" s="78"/>
      <c r="F32" s="78"/>
      <c r="G32" s="78"/>
      <c r="H32" s="78"/>
      <c r="I32" s="79"/>
    </row>
    <row r="33" spans="2:9" x14ac:dyDescent="0.25">
      <c r="B33" s="13" t="s">
        <v>2</v>
      </c>
      <c r="C33" s="22">
        <v>0</v>
      </c>
      <c r="D33" s="65" t="s">
        <v>17</v>
      </c>
      <c r="E33" s="65"/>
      <c r="F33" s="65"/>
      <c r="G33" s="65"/>
      <c r="H33" s="65"/>
      <c r="I33" s="66"/>
    </row>
    <row r="34" spans="2:9" x14ac:dyDescent="0.25">
      <c r="B34" s="13" t="s">
        <v>3</v>
      </c>
      <c r="C34" s="23">
        <v>0.05</v>
      </c>
      <c r="G34" s="13" t="s">
        <v>57</v>
      </c>
      <c r="H34" s="70"/>
      <c r="I34" s="70"/>
    </row>
    <row r="35" spans="2:9" x14ac:dyDescent="0.25">
      <c r="B35" s="13" t="s">
        <v>0</v>
      </c>
      <c r="C35" s="24">
        <f>C33*1.05</f>
        <v>0</v>
      </c>
      <c r="H35" s="13" t="s">
        <v>31</v>
      </c>
      <c r="I35" s="30"/>
    </row>
    <row r="36" spans="2:9" x14ac:dyDescent="0.25">
      <c r="B36" s="13" t="s">
        <v>8</v>
      </c>
      <c r="C36" s="25">
        <v>60</v>
      </c>
      <c r="H36" s="13" t="s">
        <v>32</v>
      </c>
      <c r="I36" s="30"/>
    </row>
    <row r="37" spans="2:9" x14ac:dyDescent="0.25">
      <c r="B37" s="26" t="s">
        <v>11</v>
      </c>
      <c r="C37" s="25">
        <f>C35*C36</f>
        <v>0</v>
      </c>
      <c r="H37" s="13" t="s">
        <v>33</v>
      </c>
      <c r="I37" s="30"/>
    </row>
    <row r="38" spans="2:9" x14ac:dyDescent="0.25">
      <c r="B38" s="11" t="s">
        <v>12</v>
      </c>
      <c r="C38" s="12"/>
      <c r="D38" s="19">
        <v>1</v>
      </c>
      <c r="E38" s="13" t="s">
        <v>15</v>
      </c>
      <c r="F38" s="19">
        <v>1</v>
      </c>
    </row>
    <row r="39" spans="2:9" x14ac:dyDescent="0.25">
      <c r="B39" s="11" t="s">
        <v>20</v>
      </c>
      <c r="C39" s="12"/>
      <c r="D39" s="67">
        <f>C37*D38/F38</f>
        <v>0</v>
      </c>
      <c r="E39" s="68"/>
      <c r="F39" s="69"/>
    </row>
    <row r="41" spans="2:9" ht="21" customHeight="1" x14ac:dyDescent="0.3">
      <c r="B41" s="77" t="s">
        <v>7</v>
      </c>
      <c r="C41" s="78"/>
      <c r="D41" s="78"/>
      <c r="E41" s="78"/>
      <c r="F41" s="78"/>
      <c r="G41" s="78"/>
      <c r="H41" s="78"/>
      <c r="I41" s="79"/>
    </row>
    <row r="42" spans="2:9" x14ac:dyDescent="0.25">
      <c r="B42" s="13" t="s">
        <v>2</v>
      </c>
      <c r="C42" s="22">
        <v>0</v>
      </c>
      <c r="D42" s="74" t="s">
        <v>17</v>
      </c>
      <c r="E42" s="65"/>
      <c r="F42" s="65"/>
      <c r="G42" s="65"/>
      <c r="H42" s="65"/>
      <c r="I42" s="66"/>
    </row>
    <row r="43" spans="2:9" x14ac:dyDescent="0.25">
      <c r="B43" s="13" t="s">
        <v>3</v>
      </c>
      <c r="C43" s="23">
        <v>0.05</v>
      </c>
      <c r="G43" s="13" t="s">
        <v>57</v>
      </c>
      <c r="H43" s="70"/>
      <c r="I43" s="70"/>
    </row>
    <row r="44" spans="2:9" x14ac:dyDescent="0.25">
      <c r="B44" s="13" t="s">
        <v>0</v>
      </c>
      <c r="C44" s="24">
        <f>C42*1.05</f>
        <v>0</v>
      </c>
      <c r="H44" s="13" t="s">
        <v>31</v>
      </c>
      <c r="I44" s="30"/>
    </row>
    <row r="45" spans="2:9" x14ac:dyDescent="0.25">
      <c r="B45" s="13" t="s">
        <v>8</v>
      </c>
      <c r="C45" s="25">
        <v>60</v>
      </c>
      <c r="H45" s="13" t="s">
        <v>32</v>
      </c>
      <c r="I45" s="30"/>
    </row>
    <row r="46" spans="2:9" x14ac:dyDescent="0.25">
      <c r="B46" s="26" t="s">
        <v>11</v>
      </c>
      <c r="C46" s="25">
        <f>C44*C45</f>
        <v>0</v>
      </c>
      <c r="H46" s="13" t="s">
        <v>33</v>
      </c>
      <c r="I46" s="30"/>
    </row>
    <row r="47" spans="2:9" x14ac:dyDescent="0.25">
      <c r="B47" s="11" t="s">
        <v>12</v>
      </c>
      <c r="C47" s="12"/>
      <c r="D47" s="19">
        <v>1</v>
      </c>
      <c r="E47" s="13" t="s">
        <v>15</v>
      </c>
      <c r="F47" s="19">
        <v>1</v>
      </c>
    </row>
    <row r="48" spans="2:9" x14ac:dyDescent="0.25">
      <c r="B48" s="11" t="s">
        <v>20</v>
      </c>
      <c r="C48" s="12"/>
      <c r="D48" s="67">
        <f>C46*D47/F47</f>
        <v>0</v>
      </c>
      <c r="E48" s="68"/>
      <c r="F48" s="69"/>
    </row>
    <row r="49" spans="2:9" x14ac:dyDescent="0.25">
      <c r="B49" s="8"/>
      <c r="C49" s="9"/>
      <c r="D49" s="17"/>
      <c r="E49" s="17"/>
      <c r="F49" s="17"/>
    </row>
    <row r="50" spans="2:9" x14ac:dyDescent="0.25">
      <c r="B50" s="64" t="s">
        <v>14</v>
      </c>
      <c r="C50" s="64"/>
      <c r="D50" s="64"/>
      <c r="E50" s="64"/>
      <c r="F50" s="64"/>
      <c r="G50" s="64"/>
      <c r="H50" s="64"/>
    </row>
    <row r="51" spans="2:9" x14ac:dyDescent="0.25">
      <c r="B51" s="59" t="s">
        <v>13</v>
      </c>
      <c r="C51" s="59"/>
      <c r="D51" s="59"/>
      <c r="E51" s="59"/>
      <c r="F51" s="59"/>
    </row>
    <row r="53" spans="2:9" ht="24.75" customHeight="1" x14ac:dyDescent="0.25">
      <c r="B53" s="60" t="s">
        <v>16</v>
      </c>
      <c r="C53" s="60"/>
      <c r="D53" s="60"/>
      <c r="E53" s="60"/>
      <c r="F53" s="60"/>
      <c r="G53" s="60"/>
      <c r="H53" s="60"/>
      <c r="I53" s="60"/>
    </row>
  </sheetData>
  <sheetProtection sheet="1" objects="1" scenarios="1"/>
  <mergeCells count="26">
    <mergeCell ref="B32:I32"/>
    <mergeCell ref="B1:I1"/>
    <mergeCell ref="B2:I2"/>
    <mergeCell ref="B5:I5"/>
    <mergeCell ref="D6:I6"/>
    <mergeCell ref="D12:F12"/>
    <mergeCell ref="B14:I14"/>
    <mergeCell ref="H3:I3"/>
    <mergeCell ref="D15:I15"/>
    <mergeCell ref="D21:F21"/>
    <mergeCell ref="B23:I23"/>
    <mergeCell ref="D24:I24"/>
    <mergeCell ref="D30:F30"/>
    <mergeCell ref="H7:I7"/>
    <mergeCell ref="H16:I16"/>
    <mergeCell ref="H25:I25"/>
    <mergeCell ref="B51:F51"/>
    <mergeCell ref="B53:I53"/>
    <mergeCell ref="D33:I33"/>
    <mergeCell ref="D39:F39"/>
    <mergeCell ref="B41:I41"/>
    <mergeCell ref="D42:I42"/>
    <mergeCell ref="D48:F48"/>
    <mergeCell ref="B50:H50"/>
    <mergeCell ref="H34:I34"/>
    <mergeCell ref="H43:I43"/>
  </mergeCells>
  <hyperlinks>
    <hyperlink ref="B51" r:id="rId1" display="https://sister.agenziaentrate.gov.it/CitizenVisure/InformativaAction.do"/>
    <hyperlink ref="D33:I33" r:id="rId2" display="Consultazione visure gratis"/>
    <hyperlink ref="D24:I24" r:id="rId3" display="Consultazione visure gratis"/>
    <hyperlink ref="D15:I15" r:id="rId4" display="Consultazione visure gratis"/>
    <hyperlink ref="D6:I6" r:id="rId5" display="Consultazione visure gratis"/>
    <hyperlink ref="D42:I42" r:id="rId6" display="Consultazione visure gratis"/>
    <hyperlink ref="H3:I3" location="HOME!A1" display="Ritorna all'Home"/>
  </hyperlinks>
  <pageMargins left="0.23622047244094491" right="0.23622047244094491" top="0.11811023622047245" bottom="0.19685039370078741" header="0.31496062992125984" footer="0.31496062992125984"/>
  <pageSetup paperSize="9" orientation="portrait" horizontalDpi="0" verticalDpi="0"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B1:I53"/>
  <sheetViews>
    <sheetView showGridLines="0" zoomScale="110" zoomScaleNormal="110" workbookViewId="0">
      <selection activeCell="H3" sqref="H3:I3"/>
    </sheetView>
  </sheetViews>
  <sheetFormatPr defaultRowHeight="15" x14ac:dyDescent="0.25"/>
  <cols>
    <col min="1" max="1" width="1.42578125" customWidth="1"/>
    <col min="2" max="2" width="41" customWidth="1"/>
    <col min="3" max="3" width="13" customWidth="1"/>
    <col min="4" max="4" width="5.7109375" customWidth="1"/>
    <col min="5" max="5" width="1.85546875" customWidth="1"/>
    <col min="6" max="6" width="5.85546875" customWidth="1"/>
    <col min="7" max="7" width="10.42578125" customWidth="1"/>
  </cols>
  <sheetData>
    <row r="1" spans="2:9" ht="24.75" customHeight="1" x14ac:dyDescent="0.3">
      <c r="B1" s="71" t="s">
        <v>19</v>
      </c>
      <c r="C1" s="71"/>
      <c r="D1" s="71"/>
      <c r="E1" s="71"/>
      <c r="F1" s="71"/>
      <c r="G1" s="71"/>
      <c r="H1" s="71"/>
      <c r="I1" s="71"/>
    </row>
    <row r="2" spans="2:9" ht="14.25" customHeight="1" x14ac:dyDescent="0.25">
      <c r="B2" s="53" t="s">
        <v>18</v>
      </c>
      <c r="C2" s="53"/>
      <c r="D2" s="53"/>
      <c r="E2" s="53"/>
      <c r="F2" s="53"/>
      <c r="G2" s="53"/>
      <c r="H2" s="53"/>
      <c r="I2" s="53"/>
    </row>
    <row r="3" spans="2:9" ht="14.25" customHeight="1" x14ac:dyDescent="0.25">
      <c r="B3" s="18"/>
      <c r="C3" s="18"/>
      <c r="D3" s="18"/>
      <c r="E3" s="18"/>
      <c r="F3" s="18"/>
      <c r="G3" s="18"/>
      <c r="H3" s="80" t="s">
        <v>26</v>
      </c>
      <c r="I3" s="80"/>
    </row>
    <row r="4" spans="2:9" ht="16.5" customHeight="1" x14ac:dyDescent="0.3">
      <c r="B4" s="1"/>
    </row>
    <row r="5" spans="2:9" ht="18.75" x14ac:dyDescent="0.3">
      <c r="B5" s="77" t="s">
        <v>6</v>
      </c>
      <c r="C5" s="78"/>
      <c r="D5" s="78"/>
      <c r="E5" s="78"/>
      <c r="F5" s="78"/>
      <c r="G5" s="78"/>
      <c r="H5" s="78"/>
      <c r="I5" s="79"/>
    </row>
    <row r="6" spans="2:9" x14ac:dyDescent="0.25">
      <c r="B6" s="7" t="s">
        <v>2</v>
      </c>
      <c r="C6" s="21">
        <v>1000</v>
      </c>
      <c r="D6" s="74" t="s">
        <v>17</v>
      </c>
      <c r="E6" s="65"/>
      <c r="F6" s="65"/>
      <c r="G6" s="65"/>
      <c r="H6" s="65"/>
      <c r="I6" s="66"/>
    </row>
    <row r="7" spans="2:9" x14ac:dyDescent="0.25">
      <c r="B7" s="2" t="s">
        <v>3</v>
      </c>
      <c r="C7" s="4">
        <v>0.05</v>
      </c>
      <c r="G7" s="13" t="s">
        <v>57</v>
      </c>
      <c r="H7" s="70"/>
      <c r="I7" s="70"/>
    </row>
    <row r="8" spans="2:9" x14ac:dyDescent="0.25">
      <c r="B8" s="2" t="s">
        <v>0</v>
      </c>
      <c r="C8" s="3">
        <f>C6*1.05</f>
        <v>1050</v>
      </c>
      <c r="H8" s="41" t="s">
        <v>31</v>
      </c>
      <c r="I8" s="42"/>
    </row>
    <row r="9" spans="2:9" x14ac:dyDescent="0.25">
      <c r="B9" s="2" t="s">
        <v>9</v>
      </c>
      <c r="C9" s="6">
        <v>40.799999999999997</v>
      </c>
      <c r="H9" s="13" t="s">
        <v>32</v>
      </c>
      <c r="I9" s="30"/>
    </row>
    <row r="10" spans="2:9" x14ac:dyDescent="0.25">
      <c r="B10" s="5" t="s">
        <v>11</v>
      </c>
      <c r="C10" s="6">
        <f>C8*C9</f>
        <v>42840</v>
      </c>
      <c r="H10" s="13" t="s">
        <v>33</v>
      </c>
      <c r="I10" s="30"/>
    </row>
    <row r="11" spans="2:9" x14ac:dyDescent="0.25">
      <c r="B11" s="11" t="s">
        <v>12</v>
      </c>
      <c r="C11" s="12"/>
      <c r="D11" s="19">
        <v>1</v>
      </c>
      <c r="E11" s="13" t="s">
        <v>15</v>
      </c>
      <c r="F11" s="19">
        <v>3</v>
      </c>
    </row>
    <row r="12" spans="2:9" x14ac:dyDescent="0.25">
      <c r="B12" s="11" t="s">
        <v>20</v>
      </c>
      <c r="C12" s="12"/>
      <c r="D12" s="67">
        <f>C10*D11/F11</f>
        <v>14280</v>
      </c>
      <c r="E12" s="68"/>
      <c r="F12" s="69"/>
    </row>
    <row r="13" spans="2:9" x14ac:dyDescent="0.25">
      <c r="B13" s="14"/>
      <c r="C13" s="15"/>
      <c r="D13" s="16"/>
      <c r="E13" s="16"/>
      <c r="F13" s="16"/>
    </row>
    <row r="14" spans="2:9" ht="19.5" customHeight="1" x14ac:dyDescent="0.3">
      <c r="B14" s="77" t="s">
        <v>6</v>
      </c>
      <c r="C14" s="78"/>
      <c r="D14" s="78"/>
      <c r="E14" s="78"/>
      <c r="F14" s="78"/>
      <c r="G14" s="78"/>
      <c r="H14" s="78"/>
      <c r="I14" s="79"/>
    </row>
    <row r="15" spans="2:9" x14ac:dyDescent="0.25">
      <c r="B15" s="7" t="s">
        <v>2</v>
      </c>
      <c r="C15" s="21">
        <v>0</v>
      </c>
      <c r="D15" s="74" t="s">
        <v>17</v>
      </c>
      <c r="E15" s="65"/>
      <c r="F15" s="65"/>
      <c r="G15" s="65"/>
      <c r="H15" s="65"/>
      <c r="I15" s="66"/>
    </row>
    <row r="16" spans="2:9" x14ac:dyDescent="0.25">
      <c r="B16" s="2" t="s">
        <v>3</v>
      </c>
      <c r="C16" s="4">
        <v>0.05</v>
      </c>
      <c r="G16" s="13" t="s">
        <v>57</v>
      </c>
      <c r="H16" s="70"/>
      <c r="I16" s="70"/>
    </row>
    <row r="17" spans="2:9" x14ac:dyDescent="0.25">
      <c r="B17" s="2" t="s">
        <v>0</v>
      </c>
      <c r="C17" s="3">
        <f>C15*1.05</f>
        <v>0</v>
      </c>
      <c r="H17" s="13" t="s">
        <v>31</v>
      </c>
      <c r="I17" s="30"/>
    </row>
    <row r="18" spans="2:9" x14ac:dyDescent="0.25">
      <c r="B18" s="2" t="s">
        <v>9</v>
      </c>
      <c r="C18" s="6">
        <v>40.799999999999997</v>
      </c>
      <c r="H18" s="13" t="s">
        <v>32</v>
      </c>
      <c r="I18" s="30"/>
    </row>
    <row r="19" spans="2:9" x14ac:dyDescent="0.25">
      <c r="B19" s="5" t="s">
        <v>11</v>
      </c>
      <c r="C19" s="6">
        <f>C17*C18</f>
        <v>0</v>
      </c>
      <c r="H19" s="13" t="s">
        <v>33</v>
      </c>
      <c r="I19" s="30"/>
    </row>
    <row r="20" spans="2:9" x14ac:dyDescent="0.25">
      <c r="B20" s="11" t="s">
        <v>12</v>
      </c>
      <c r="C20" s="12"/>
      <c r="D20" s="19">
        <v>1</v>
      </c>
      <c r="E20" s="13" t="s">
        <v>15</v>
      </c>
      <c r="F20" s="19">
        <v>3</v>
      </c>
    </row>
    <row r="21" spans="2:9" x14ac:dyDescent="0.25">
      <c r="B21" s="11" t="s">
        <v>20</v>
      </c>
      <c r="C21" s="12"/>
      <c r="D21" s="67">
        <f>C19*D20/F20</f>
        <v>0</v>
      </c>
      <c r="E21" s="68"/>
      <c r="F21" s="69"/>
    </row>
    <row r="23" spans="2:9" ht="18.75" x14ac:dyDescent="0.3">
      <c r="B23" s="77" t="s">
        <v>6</v>
      </c>
      <c r="C23" s="78"/>
      <c r="D23" s="78"/>
      <c r="E23" s="78"/>
      <c r="F23" s="78"/>
      <c r="G23" s="78"/>
      <c r="H23" s="78"/>
      <c r="I23" s="79"/>
    </row>
    <row r="24" spans="2:9" x14ac:dyDescent="0.25">
      <c r="B24" s="7" t="s">
        <v>2</v>
      </c>
      <c r="C24" s="21">
        <v>0</v>
      </c>
      <c r="D24" s="74" t="s">
        <v>17</v>
      </c>
      <c r="E24" s="65"/>
      <c r="F24" s="65"/>
      <c r="G24" s="65"/>
      <c r="H24" s="65"/>
      <c r="I24" s="66"/>
    </row>
    <row r="25" spans="2:9" x14ac:dyDescent="0.25">
      <c r="B25" s="2" t="s">
        <v>3</v>
      </c>
      <c r="C25" s="4">
        <v>0.05</v>
      </c>
      <c r="G25" s="13" t="s">
        <v>57</v>
      </c>
      <c r="H25" s="70"/>
      <c r="I25" s="70"/>
    </row>
    <row r="26" spans="2:9" x14ac:dyDescent="0.25">
      <c r="B26" s="2" t="s">
        <v>0</v>
      </c>
      <c r="C26" s="3">
        <f>C24*1.05</f>
        <v>0</v>
      </c>
      <c r="H26" s="13" t="s">
        <v>31</v>
      </c>
      <c r="I26" s="30"/>
    </row>
    <row r="27" spans="2:9" x14ac:dyDescent="0.25">
      <c r="B27" s="2" t="s">
        <v>9</v>
      </c>
      <c r="C27" s="6">
        <v>40.799999999999997</v>
      </c>
      <c r="H27" s="13" t="s">
        <v>32</v>
      </c>
      <c r="I27" s="30"/>
    </row>
    <row r="28" spans="2:9" x14ac:dyDescent="0.25">
      <c r="B28" s="5" t="s">
        <v>11</v>
      </c>
      <c r="C28" s="6">
        <f>C26*C27</f>
        <v>0</v>
      </c>
      <c r="H28" s="13" t="s">
        <v>33</v>
      </c>
      <c r="I28" s="30"/>
    </row>
    <row r="29" spans="2:9" x14ac:dyDescent="0.25">
      <c r="B29" s="11" t="s">
        <v>12</v>
      </c>
      <c r="C29" s="12"/>
      <c r="D29" s="19">
        <v>1</v>
      </c>
      <c r="E29" s="13" t="s">
        <v>15</v>
      </c>
      <c r="F29" s="19">
        <v>3</v>
      </c>
    </row>
    <row r="30" spans="2:9" x14ac:dyDescent="0.25">
      <c r="B30" s="11" t="s">
        <v>20</v>
      </c>
      <c r="C30" s="12"/>
      <c r="D30" s="67">
        <f>C28*D29/F29</f>
        <v>0</v>
      </c>
      <c r="E30" s="68"/>
      <c r="F30" s="69"/>
    </row>
    <row r="31" spans="2:9" ht="14.25" customHeight="1" x14ac:dyDescent="0.25"/>
    <row r="32" spans="2:9" ht="21" customHeight="1" x14ac:dyDescent="0.3">
      <c r="B32" s="77" t="s">
        <v>6</v>
      </c>
      <c r="C32" s="78"/>
      <c r="D32" s="78"/>
      <c r="E32" s="78"/>
      <c r="F32" s="78"/>
      <c r="G32" s="78"/>
      <c r="H32" s="78"/>
      <c r="I32" s="79"/>
    </row>
    <row r="33" spans="2:9" x14ac:dyDescent="0.25">
      <c r="B33" s="7" t="s">
        <v>2</v>
      </c>
      <c r="C33" s="21">
        <v>100</v>
      </c>
      <c r="D33" s="74" t="s">
        <v>17</v>
      </c>
      <c r="E33" s="65"/>
      <c r="F33" s="65"/>
      <c r="G33" s="65"/>
      <c r="H33" s="65"/>
      <c r="I33" s="66"/>
    </row>
    <row r="34" spans="2:9" x14ac:dyDescent="0.25">
      <c r="B34" s="2" t="s">
        <v>3</v>
      </c>
      <c r="C34" s="4">
        <v>0.05</v>
      </c>
      <c r="G34" s="13" t="s">
        <v>57</v>
      </c>
      <c r="H34" s="70"/>
      <c r="I34" s="70"/>
    </row>
    <row r="35" spans="2:9" x14ac:dyDescent="0.25">
      <c r="B35" s="2" t="s">
        <v>0</v>
      </c>
      <c r="C35" s="3">
        <f>C33*1.05</f>
        <v>105</v>
      </c>
      <c r="H35" s="13" t="s">
        <v>31</v>
      </c>
      <c r="I35" s="30"/>
    </row>
    <row r="36" spans="2:9" x14ac:dyDescent="0.25">
      <c r="B36" s="2" t="s">
        <v>9</v>
      </c>
      <c r="C36" s="6">
        <v>40.799999999999997</v>
      </c>
      <c r="H36" s="13" t="s">
        <v>32</v>
      </c>
      <c r="I36" s="30"/>
    </row>
    <row r="37" spans="2:9" x14ac:dyDescent="0.25">
      <c r="B37" s="5" t="s">
        <v>11</v>
      </c>
      <c r="C37" s="6">
        <f>C35*C36</f>
        <v>4284</v>
      </c>
      <c r="H37" s="13" t="s">
        <v>33</v>
      </c>
      <c r="I37" s="30"/>
    </row>
    <row r="38" spans="2:9" x14ac:dyDescent="0.25">
      <c r="B38" s="11" t="s">
        <v>12</v>
      </c>
      <c r="C38" s="12"/>
      <c r="D38" s="19">
        <v>1</v>
      </c>
      <c r="E38" s="13" t="s">
        <v>15</v>
      </c>
      <c r="F38" s="19">
        <v>2</v>
      </c>
    </row>
    <row r="39" spans="2:9" x14ac:dyDescent="0.25">
      <c r="B39" s="11" t="s">
        <v>20</v>
      </c>
      <c r="C39" s="12"/>
      <c r="D39" s="67">
        <f>C37*D38/F38</f>
        <v>2142</v>
      </c>
      <c r="E39" s="68"/>
      <c r="F39" s="69"/>
    </row>
    <row r="41" spans="2:9" ht="21" customHeight="1" x14ac:dyDescent="0.3">
      <c r="B41" s="77" t="s">
        <v>6</v>
      </c>
      <c r="C41" s="78"/>
      <c r="D41" s="78"/>
      <c r="E41" s="78"/>
      <c r="F41" s="78"/>
      <c r="G41" s="78"/>
      <c r="H41" s="78"/>
      <c r="I41" s="79"/>
    </row>
    <row r="42" spans="2:9" x14ac:dyDescent="0.25">
      <c r="B42" s="7" t="s">
        <v>2</v>
      </c>
      <c r="C42" s="21">
        <v>0</v>
      </c>
      <c r="D42" s="74" t="s">
        <v>17</v>
      </c>
      <c r="E42" s="65"/>
      <c r="F42" s="65"/>
      <c r="G42" s="65"/>
      <c r="H42" s="65"/>
      <c r="I42" s="66"/>
    </row>
    <row r="43" spans="2:9" x14ac:dyDescent="0.25">
      <c r="B43" s="2" t="s">
        <v>3</v>
      </c>
      <c r="C43" s="4">
        <v>0.05</v>
      </c>
      <c r="G43" s="13" t="s">
        <v>57</v>
      </c>
      <c r="H43" s="70"/>
      <c r="I43" s="70"/>
    </row>
    <row r="44" spans="2:9" x14ac:dyDescent="0.25">
      <c r="B44" s="2" t="s">
        <v>0</v>
      </c>
      <c r="C44" s="3">
        <f>C42*1.05</f>
        <v>0</v>
      </c>
      <c r="H44" s="13" t="s">
        <v>31</v>
      </c>
      <c r="I44" s="30"/>
    </row>
    <row r="45" spans="2:9" x14ac:dyDescent="0.25">
      <c r="B45" s="2" t="s">
        <v>9</v>
      </c>
      <c r="C45" s="6">
        <v>40.799999999999997</v>
      </c>
      <c r="H45" s="13" t="s">
        <v>32</v>
      </c>
      <c r="I45" s="30"/>
    </row>
    <row r="46" spans="2:9" x14ac:dyDescent="0.25">
      <c r="B46" s="5" t="s">
        <v>11</v>
      </c>
      <c r="C46" s="6">
        <f>C44*C45</f>
        <v>0</v>
      </c>
      <c r="H46" s="13" t="s">
        <v>33</v>
      </c>
      <c r="I46" s="30"/>
    </row>
    <row r="47" spans="2:9" x14ac:dyDescent="0.25">
      <c r="B47" s="11" t="s">
        <v>12</v>
      </c>
      <c r="C47" s="12"/>
      <c r="D47" s="19">
        <v>1</v>
      </c>
      <c r="E47" s="13" t="s">
        <v>15</v>
      </c>
      <c r="F47" s="19">
        <v>3</v>
      </c>
    </row>
    <row r="48" spans="2:9" x14ac:dyDescent="0.25">
      <c r="B48" s="11" t="s">
        <v>20</v>
      </c>
      <c r="C48" s="12"/>
      <c r="D48" s="67">
        <f>C46*D47/F47</f>
        <v>0</v>
      </c>
      <c r="E48" s="68"/>
      <c r="F48" s="69"/>
    </row>
    <row r="49" spans="2:9" x14ac:dyDescent="0.25">
      <c r="B49" s="8"/>
      <c r="C49" s="9"/>
      <c r="D49" s="17"/>
      <c r="E49" s="17"/>
      <c r="F49" s="17"/>
    </row>
    <row r="50" spans="2:9" x14ac:dyDescent="0.25">
      <c r="B50" s="64" t="s">
        <v>14</v>
      </c>
      <c r="C50" s="64"/>
      <c r="D50" s="64"/>
      <c r="E50" s="64"/>
      <c r="F50" s="64"/>
      <c r="G50" s="64"/>
      <c r="H50" s="64"/>
    </row>
    <row r="51" spans="2:9" x14ac:dyDescent="0.25">
      <c r="B51" s="59" t="s">
        <v>13</v>
      </c>
      <c r="C51" s="59"/>
      <c r="D51" s="59"/>
      <c r="E51" s="59"/>
      <c r="F51" s="59"/>
    </row>
    <row r="53" spans="2:9" ht="24.75" customHeight="1" x14ac:dyDescent="0.25">
      <c r="B53" s="60" t="s">
        <v>16</v>
      </c>
      <c r="C53" s="60"/>
      <c r="D53" s="60"/>
      <c r="E53" s="60"/>
      <c r="F53" s="60"/>
      <c r="G53" s="60"/>
      <c r="H53" s="60"/>
      <c r="I53" s="60"/>
    </row>
  </sheetData>
  <sheetProtection sheet="1" objects="1" scenarios="1"/>
  <mergeCells count="26">
    <mergeCell ref="B32:I32"/>
    <mergeCell ref="B1:I1"/>
    <mergeCell ref="B2:I2"/>
    <mergeCell ref="B5:I5"/>
    <mergeCell ref="D6:I6"/>
    <mergeCell ref="D12:F12"/>
    <mergeCell ref="B14:I14"/>
    <mergeCell ref="H3:I3"/>
    <mergeCell ref="D15:I15"/>
    <mergeCell ref="D21:F21"/>
    <mergeCell ref="B23:I23"/>
    <mergeCell ref="D24:I24"/>
    <mergeCell ref="D30:F30"/>
    <mergeCell ref="H7:I7"/>
    <mergeCell ref="H16:I16"/>
    <mergeCell ref="H25:I25"/>
    <mergeCell ref="B51:F51"/>
    <mergeCell ref="B53:I53"/>
    <mergeCell ref="D33:I33"/>
    <mergeCell ref="D39:F39"/>
    <mergeCell ref="B41:I41"/>
    <mergeCell ref="D42:I42"/>
    <mergeCell ref="D48:F48"/>
    <mergeCell ref="B50:H50"/>
    <mergeCell ref="H34:I34"/>
    <mergeCell ref="H43:I43"/>
  </mergeCells>
  <hyperlinks>
    <hyperlink ref="B51" r:id="rId1" display="https://sister.agenziaentrate.gov.it/CitizenVisure/InformativaAction.do"/>
    <hyperlink ref="D42:I42" r:id="rId2" display="Consultazione visure gratis"/>
    <hyperlink ref="D33:I33" r:id="rId3" display="Consultazione visure gratis"/>
    <hyperlink ref="D24:I24" r:id="rId4" display="Consultazione visure gratis"/>
    <hyperlink ref="D15:I15" r:id="rId5" display="Consultazione visure gratis"/>
    <hyperlink ref="D6:I6" r:id="rId6" display="Consultazione visure gratis"/>
    <hyperlink ref="H3:I3" location="HOME!A1" display="Ritorna all'Home"/>
  </hyperlinks>
  <pageMargins left="0.23622047244094491" right="0.23622047244094491" top="0.11811023622047245" bottom="0.19685039370078741" header="0.31496062992125984" footer="0.31496062992125984"/>
  <pageSetup paperSize="9" orientation="portrait" horizontalDpi="0" verticalDpi="0"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B1:I160"/>
  <sheetViews>
    <sheetView showGridLines="0" zoomScaleNormal="100" workbookViewId="0">
      <selection activeCell="H3" sqref="H3:I3"/>
    </sheetView>
  </sheetViews>
  <sheetFormatPr defaultRowHeight="15" x14ac:dyDescent="0.25"/>
  <cols>
    <col min="1" max="1" width="1.42578125" customWidth="1"/>
    <col min="2" max="2" width="41" customWidth="1"/>
    <col min="3" max="3" width="13" customWidth="1"/>
    <col min="4" max="4" width="5.7109375" customWidth="1"/>
    <col min="5" max="5" width="1.85546875" customWidth="1"/>
    <col min="6" max="6" width="5.85546875" customWidth="1"/>
    <col min="7" max="7" width="10.42578125" customWidth="1"/>
  </cols>
  <sheetData>
    <row r="1" spans="2:9" ht="24.75" customHeight="1" x14ac:dyDescent="0.3">
      <c r="B1" s="71" t="s">
        <v>21</v>
      </c>
      <c r="C1" s="71"/>
      <c r="D1" s="71"/>
      <c r="E1" s="71"/>
      <c r="F1" s="71"/>
      <c r="G1" s="71"/>
      <c r="H1" s="71"/>
      <c r="I1" s="71"/>
    </row>
    <row r="2" spans="2:9" ht="14.25" customHeight="1" x14ac:dyDescent="0.25">
      <c r="B2" s="53" t="s">
        <v>18</v>
      </c>
      <c r="C2" s="53"/>
      <c r="D2" s="53"/>
      <c r="E2" s="53"/>
      <c r="F2" s="53"/>
      <c r="G2" s="53"/>
      <c r="H2" s="53"/>
      <c r="I2" s="53"/>
    </row>
    <row r="3" spans="2:9" ht="14.25" customHeight="1" x14ac:dyDescent="0.25">
      <c r="B3" s="18"/>
      <c r="C3" s="18"/>
      <c r="D3" s="18"/>
      <c r="E3" s="18"/>
      <c r="F3" s="18"/>
      <c r="G3" s="18"/>
      <c r="H3" s="59" t="s">
        <v>26</v>
      </c>
      <c r="I3" s="59"/>
    </row>
    <row r="4" spans="2:9" ht="10.5" customHeight="1" x14ac:dyDescent="0.3">
      <c r="B4" s="1"/>
    </row>
    <row r="5" spans="2:9" ht="18.75" x14ac:dyDescent="0.3">
      <c r="B5" s="77" t="s">
        <v>24</v>
      </c>
      <c r="C5" s="78"/>
      <c r="D5" s="78"/>
      <c r="E5" s="78"/>
      <c r="F5" s="78"/>
      <c r="G5" s="78"/>
      <c r="H5" s="78"/>
      <c r="I5" s="79"/>
    </row>
    <row r="6" spans="2:9" x14ac:dyDescent="0.25">
      <c r="B6" s="13" t="s">
        <v>22</v>
      </c>
      <c r="C6" s="29">
        <v>25</v>
      </c>
      <c r="D6" s="65" t="s">
        <v>17</v>
      </c>
      <c r="E6" s="65"/>
      <c r="F6" s="65"/>
      <c r="G6" s="65"/>
      <c r="H6" s="65"/>
      <c r="I6" s="66"/>
    </row>
    <row r="7" spans="2:9" x14ac:dyDescent="0.25">
      <c r="B7" s="13" t="s">
        <v>3</v>
      </c>
      <c r="C7" s="23">
        <v>0.25</v>
      </c>
      <c r="G7" s="13" t="s">
        <v>57</v>
      </c>
      <c r="H7" s="70"/>
      <c r="I7" s="70"/>
    </row>
    <row r="8" spans="2:9" x14ac:dyDescent="0.25">
      <c r="B8" s="13" t="s">
        <v>23</v>
      </c>
      <c r="C8" s="24">
        <f>C6*1.25</f>
        <v>31.25</v>
      </c>
      <c r="H8" s="41" t="s">
        <v>31</v>
      </c>
      <c r="I8" s="42"/>
    </row>
    <row r="9" spans="2:9" x14ac:dyDescent="0.25">
      <c r="B9" s="13" t="s">
        <v>9</v>
      </c>
      <c r="C9" s="25">
        <v>90</v>
      </c>
      <c r="H9" s="13" t="s">
        <v>32</v>
      </c>
      <c r="I9" s="30"/>
    </row>
    <row r="10" spans="2:9" x14ac:dyDescent="0.25">
      <c r="B10" s="26" t="s">
        <v>11</v>
      </c>
      <c r="C10" s="25">
        <f>C8*C9</f>
        <v>2812.5</v>
      </c>
      <c r="G10" s="28"/>
      <c r="H10" s="28"/>
      <c r="I10" s="28"/>
    </row>
    <row r="11" spans="2:9" x14ac:dyDescent="0.25">
      <c r="B11" s="11" t="s">
        <v>12</v>
      </c>
      <c r="C11" s="12"/>
      <c r="D11" s="19">
        <v>1</v>
      </c>
      <c r="E11" s="13" t="s">
        <v>15</v>
      </c>
      <c r="F11" s="19">
        <v>3</v>
      </c>
    </row>
    <row r="12" spans="2:9" x14ac:dyDescent="0.25">
      <c r="B12" s="11" t="s">
        <v>20</v>
      </c>
      <c r="C12" s="12"/>
      <c r="D12" s="67">
        <f>C10*D11/F11</f>
        <v>937.5</v>
      </c>
      <c r="E12" s="68"/>
      <c r="F12" s="69"/>
    </row>
    <row r="13" spans="2:9" x14ac:dyDescent="0.25">
      <c r="B13" s="14"/>
      <c r="C13" s="15"/>
      <c r="D13" s="16"/>
      <c r="E13" s="16"/>
      <c r="F13" s="16"/>
    </row>
    <row r="14" spans="2:9" ht="19.5" customHeight="1" x14ac:dyDescent="0.3">
      <c r="B14" s="77" t="s">
        <v>27</v>
      </c>
      <c r="C14" s="78"/>
      <c r="D14" s="78"/>
      <c r="E14" s="78"/>
      <c r="F14" s="78"/>
      <c r="G14" s="78"/>
      <c r="H14" s="78"/>
      <c r="I14" s="79"/>
    </row>
    <row r="15" spans="2:9" x14ac:dyDescent="0.25">
      <c r="B15" s="13" t="s">
        <v>22</v>
      </c>
      <c r="C15" s="36">
        <v>0</v>
      </c>
      <c r="D15" s="74" t="s">
        <v>17</v>
      </c>
      <c r="E15" s="65"/>
      <c r="F15" s="65"/>
      <c r="G15" s="65"/>
      <c r="H15" s="65"/>
      <c r="I15" s="66"/>
    </row>
    <row r="16" spans="2:9" x14ac:dyDescent="0.25">
      <c r="B16" s="13" t="s">
        <v>3</v>
      </c>
      <c r="C16" s="23">
        <v>0.25</v>
      </c>
      <c r="G16" s="13" t="s">
        <v>57</v>
      </c>
      <c r="H16" s="70"/>
      <c r="I16" s="70"/>
    </row>
    <row r="17" spans="2:9" x14ac:dyDescent="0.25">
      <c r="B17" s="13" t="s">
        <v>23</v>
      </c>
      <c r="C17" s="24">
        <f>C15*1.25</f>
        <v>0</v>
      </c>
      <c r="H17" s="13" t="s">
        <v>31</v>
      </c>
      <c r="I17" s="30"/>
    </row>
    <row r="18" spans="2:9" x14ac:dyDescent="0.25">
      <c r="B18" s="13" t="s">
        <v>9</v>
      </c>
      <c r="C18" s="25">
        <v>90</v>
      </c>
      <c r="H18" s="13" t="s">
        <v>32</v>
      </c>
      <c r="I18" s="30"/>
    </row>
    <row r="19" spans="2:9" x14ac:dyDescent="0.25">
      <c r="B19" s="26" t="s">
        <v>11</v>
      </c>
      <c r="C19" s="25">
        <f>C17*C18</f>
        <v>0</v>
      </c>
    </row>
    <row r="20" spans="2:9" x14ac:dyDescent="0.25">
      <c r="B20" s="11" t="s">
        <v>12</v>
      </c>
      <c r="C20" s="12"/>
      <c r="D20" s="19">
        <v>1</v>
      </c>
      <c r="E20" s="13" t="s">
        <v>15</v>
      </c>
      <c r="F20" s="19">
        <v>1</v>
      </c>
    </row>
    <row r="21" spans="2:9" x14ac:dyDescent="0.25">
      <c r="B21" s="11" t="s">
        <v>20</v>
      </c>
      <c r="C21" s="12"/>
      <c r="D21" s="67">
        <f>C19*D20/F20</f>
        <v>0</v>
      </c>
      <c r="E21" s="68"/>
      <c r="F21" s="69"/>
    </row>
    <row r="23" spans="2:9" ht="18.75" x14ac:dyDescent="0.3">
      <c r="B23" s="77" t="s">
        <v>28</v>
      </c>
      <c r="C23" s="78"/>
      <c r="D23" s="78"/>
      <c r="E23" s="78"/>
      <c r="F23" s="78"/>
      <c r="G23" s="78"/>
      <c r="H23" s="78"/>
      <c r="I23" s="79"/>
    </row>
    <row r="24" spans="2:9" x14ac:dyDescent="0.25">
      <c r="B24" s="13" t="s">
        <v>22</v>
      </c>
      <c r="C24" s="29">
        <v>0</v>
      </c>
      <c r="D24" s="74" t="s">
        <v>17</v>
      </c>
      <c r="E24" s="65"/>
      <c r="F24" s="65"/>
      <c r="G24" s="65"/>
      <c r="H24" s="65"/>
      <c r="I24" s="66"/>
    </row>
    <row r="25" spans="2:9" x14ac:dyDescent="0.25">
      <c r="B25" s="13" t="s">
        <v>3</v>
      </c>
      <c r="C25" s="37">
        <v>0.25</v>
      </c>
      <c r="G25" s="13" t="s">
        <v>57</v>
      </c>
      <c r="H25" s="70"/>
      <c r="I25" s="70"/>
    </row>
    <row r="26" spans="2:9" x14ac:dyDescent="0.25">
      <c r="B26" s="13" t="s">
        <v>23</v>
      </c>
      <c r="C26" s="24">
        <f>C24*1.25</f>
        <v>0</v>
      </c>
      <c r="H26" s="13" t="s">
        <v>31</v>
      </c>
      <c r="I26" s="30"/>
    </row>
    <row r="27" spans="2:9" x14ac:dyDescent="0.25">
      <c r="B27" s="13" t="s">
        <v>9</v>
      </c>
      <c r="C27" s="25">
        <v>90</v>
      </c>
      <c r="H27" s="13" t="s">
        <v>32</v>
      </c>
      <c r="I27" s="30"/>
    </row>
    <row r="28" spans="2:9" x14ac:dyDescent="0.25">
      <c r="B28" s="26" t="s">
        <v>11</v>
      </c>
      <c r="C28" s="25">
        <f>C26*C27</f>
        <v>0</v>
      </c>
    </row>
    <row r="29" spans="2:9" x14ac:dyDescent="0.25">
      <c r="B29" s="11" t="s">
        <v>12</v>
      </c>
      <c r="C29" s="12"/>
      <c r="D29" s="19">
        <v>1</v>
      </c>
      <c r="E29" s="13" t="s">
        <v>15</v>
      </c>
      <c r="F29" s="19">
        <v>1</v>
      </c>
    </row>
    <row r="30" spans="2:9" x14ac:dyDescent="0.25">
      <c r="B30" s="11" t="s">
        <v>20</v>
      </c>
      <c r="C30" s="12"/>
      <c r="D30" s="67">
        <f>C28*D29/F29</f>
        <v>0</v>
      </c>
      <c r="E30" s="68"/>
      <c r="F30" s="69"/>
    </row>
    <row r="31" spans="2:9" ht="14.25" customHeight="1" x14ac:dyDescent="0.25"/>
    <row r="32" spans="2:9" ht="21" customHeight="1" x14ac:dyDescent="0.3">
      <c r="B32" s="77" t="s">
        <v>29</v>
      </c>
      <c r="C32" s="78"/>
      <c r="D32" s="78"/>
      <c r="E32" s="78"/>
      <c r="F32" s="78"/>
      <c r="G32" s="78"/>
      <c r="H32" s="78"/>
      <c r="I32" s="79"/>
    </row>
    <row r="33" spans="2:9" x14ac:dyDescent="0.25">
      <c r="B33" s="13" t="s">
        <v>22</v>
      </c>
      <c r="C33" s="29">
        <v>0</v>
      </c>
      <c r="D33" s="74" t="s">
        <v>17</v>
      </c>
      <c r="E33" s="65"/>
      <c r="F33" s="65"/>
      <c r="G33" s="65"/>
      <c r="H33" s="65"/>
      <c r="I33" s="66"/>
    </row>
    <row r="34" spans="2:9" x14ac:dyDescent="0.25">
      <c r="B34" s="13" t="s">
        <v>3</v>
      </c>
      <c r="C34" s="23">
        <v>0.25</v>
      </c>
      <c r="G34" s="13" t="s">
        <v>57</v>
      </c>
      <c r="H34" s="70"/>
      <c r="I34" s="70"/>
    </row>
    <row r="35" spans="2:9" x14ac:dyDescent="0.25">
      <c r="B35" s="13" t="s">
        <v>23</v>
      </c>
      <c r="C35" s="24">
        <f>C33*1.25</f>
        <v>0</v>
      </c>
      <c r="H35" s="13" t="s">
        <v>31</v>
      </c>
      <c r="I35" s="30"/>
    </row>
    <row r="36" spans="2:9" x14ac:dyDescent="0.25">
      <c r="B36" s="13" t="s">
        <v>9</v>
      </c>
      <c r="C36" s="25">
        <v>90</v>
      </c>
      <c r="H36" s="13" t="s">
        <v>32</v>
      </c>
      <c r="I36" s="30"/>
    </row>
    <row r="37" spans="2:9" x14ac:dyDescent="0.25">
      <c r="B37" s="26" t="s">
        <v>11</v>
      </c>
      <c r="C37" s="25">
        <f>C35*C36</f>
        <v>0</v>
      </c>
    </row>
    <row r="38" spans="2:9" x14ac:dyDescent="0.25">
      <c r="B38" s="11" t="s">
        <v>12</v>
      </c>
      <c r="C38" s="12"/>
      <c r="D38" s="19">
        <v>1</v>
      </c>
      <c r="E38" s="13" t="s">
        <v>15</v>
      </c>
      <c r="F38" s="19">
        <v>1</v>
      </c>
    </row>
    <row r="39" spans="2:9" x14ac:dyDescent="0.25">
      <c r="B39" s="11" t="s">
        <v>20</v>
      </c>
      <c r="C39" s="12"/>
      <c r="D39" s="67">
        <f>C37*D38/F38</f>
        <v>0</v>
      </c>
      <c r="E39" s="68"/>
      <c r="F39" s="69"/>
    </row>
    <row r="41" spans="2:9" ht="21" customHeight="1" x14ac:dyDescent="0.3">
      <c r="B41" s="77" t="s">
        <v>30</v>
      </c>
      <c r="C41" s="78"/>
      <c r="D41" s="78"/>
      <c r="E41" s="78"/>
      <c r="F41" s="78"/>
      <c r="G41" s="78"/>
      <c r="H41" s="78"/>
      <c r="I41" s="79"/>
    </row>
    <row r="42" spans="2:9" x14ac:dyDescent="0.25">
      <c r="B42" s="13" t="s">
        <v>22</v>
      </c>
      <c r="C42" s="29">
        <v>0</v>
      </c>
      <c r="D42" s="74" t="s">
        <v>17</v>
      </c>
      <c r="E42" s="65"/>
      <c r="F42" s="65"/>
      <c r="G42" s="65"/>
      <c r="H42" s="65"/>
      <c r="I42" s="66"/>
    </row>
    <row r="43" spans="2:9" x14ac:dyDescent="0.25">
      <c r="B43" s="13" t="s">
        <v>3</v>
      </c>
      <c r="C43" s="23">
        <v>0.25</v>
      </c>
      <c r="G43" s="13" t="s">
        <v>57</v>
      </c>
      <c r="H43" s="70"/>
      <c r="I43" s="70"/>
    </row>
    <row r="44" spans="2:9" x14ac:dyDescent="0.25">
      <c r="B44" s="13" t="s">
        <v>23</v>
      </c>
      <c r="C44" s="24">
        <f>C42*1.25</f>
        <v>0</v>
      </c>
      <c r="H44" s="13" t="s">
        <v>31</v>
      </c>
      <c r="I44" s="30"/>
    </row>
    <row r="45" spans="2:9" x14ac:dyDescent="0.25">
      <c r="B45" s="13" t="s">
        <v>9</v>
      </c>
      <c r="C45" s="25">
        <v>90</v>
      </c>
      <c r="H45" s="13" t="s">
        <v>32</v>
      </c>
      <c r="I45" s="30"/>
    </row>
    <row r="46" spans="2:9" x14ac:dyDescent="0.25">
      <c r="B46" s="26" t="s">
        <v>11</v>
      </c>
      <c r="C46" s="25">
        <f>C44*C45</f>
        <v>0</v>
      </c>
    </row>
    <row r="47" spans="2:9" x14ac:dyDescent="0.25">
      <c r="B47" s="11" t="s">
        <v>12</v>
      </c>
      <c r="C47" s="12"/>
      <c r="D47" s="19">
        <v>1</v>
      </c>
      <c r="E47" s="13" t="s">
        <v>15</v>
      </c>
      <c r="F47" s="19">
        <v>1</v>
      </c>
    </row>
    <row r="48" spans="2:9" x14ac:dyDescent="0.25">
      <c r="B48" s="11" t="s">
        <v>20</v>
      </c>
      <c r="C48" s="12"/>
      <c r="D48" s="67">
        <f>C46*D47/F47</f>
        <v>0</v>
      </c>
      <c r="E48" s="68"/>
      <c r="F48" s="69"/>
    </row>
    <row r="49" spans="2:9" x14ac:dyDescent="0.25">
      <c r="B49" s="8"/>
      <c r="C49" s="9"/>
      <c r="D49" s="17"/>
      <c r="E49" s="17"/>
      <c r="F49" s="17"/>
    </row>
    <row r="50" spans="2:9" x14ac:dyDescent="0.25">
      <c r="B50" s="64" t="s">
        <v>14</v>
      </c>
      <c r="C50" s="64"/>
      <c r="D50" s="64"/>
      <c r="E50" s="64"/>
      <c r="F50" s="64"/>
      <c r="G50" s="64"/>
      <c r="H50" s="64"/>
    </row>
    <row r="51" spans="2:9" x14ac:dyDescent="0.25">
      <c r="B51" s="59" t="s">
        <v>13</v>
      </c>
      <c r="C51" s="59"/>
      <c r="D51" s="59"/>
      <c r="E51" s="59"/>
      <c r="F51" s="59"/>
    </row>
    <row r="53" spans="2:9" ht="24.75" customHeight="1" x14ac:dyDescent="0.25">
      <c r="B53" s="60" t="s">
        <v>16</v>
      </c>
      <c r="C53" s="60"/>
      <c r="D53" s="60"/>
      <c r="E53" s="60"/>
      <c r="F53" s="60"/>
      <c r="G53" s="60"/>
      <c r="H53" s="60"/>
      <c r="I53" s="60"/>
    </row>
    <row r="54" spans="2:9" ht="18.75" x14ac:dyDescent="0.3">
      <c r="B54" s="71" t="s">
        <v>21</v>
      </c>
      <c r="C54" s="71"/>
      <c r="D54" s="71"/>
      <c r="E54" s="71"/>
      <c r="F54" s="71"/>
      <c r="G54" s="71"/>
      <c r="H54" s="71"/>
      <c r="I54" s="71"/>
    </row>
    <row r="55" spans="2:9" x14ac:dyDescent="0.25">
      <c r="B55" s="53" t="s">
        <v>18</v>
      </c>
      <c r="C55" s="53"/>
      <c r="D55" s="53"/>
      <c r="E55" s="53"/>
      <c r="F55" s="53"/>
      <c r="G55" s="53"/>
      <c r="H55" s="53"/>
      <c r="I55" s="53"/>
    </row>
    <row r="56" spans="2:9" x14ac:dyDescent="0.25">
      <c r="B56" s="38"/>
      <c r="C56" s="38"/>
      <c r="D56" s="38"/>
      <c r="E56" s="38"/>
      <c r="F56" s="38"/>
      <c r="G56" s="38"/>
      <c r="H56" s="59" t="s">
        <v>26</v>
      </c>
      <c r="I56" s="59"/>
    </row>
    <row r="57" spans="2:9" ht="18.75" x14ac:dyDescent="0.3">
      <c r="B57" s="1"/>
    </row>
    <row r="58" spans="2:9" ht="18.75" x14ac:dyDescent="0.3">
      <c r="B58" s="77" t="s">
        <v>47</v>
      </c>
      <c r="C58" s="78"/>
      <c r="D58" s="78"/>
      <c r="E58" s="78"/>
      <c r="F58" s="78"/>
      <c r="G58" s="78"/>
      <c r="H58" s="78"/>
      <c r="I58" s="79"/>
    </row>
    <row r="59" spans="2:9" x14ac:dyDescent="0.25">
      <c r="B59" s="13" t="s">
        <v>22</v>
      </c>
      <c r="C59" s="29"/>
      <c r="D59" s="65" t="s">
        <v>17</v>
      </c>
      <c r="E59" s="65"/>
      <c r="F59" s="65"/>
      <c r="G59" s="65"/>
      <c r="H59" s="65"/>
      <c r="I59" s="66"/>
    </row>
    <row r="60" spans="2:9" x14ac:dyDescent="0.25">
      <c r="B60" s="13" t="s">
        <v>3</v>
      </c>
      <c r="C60" s="23">
        <v>0.25</v>
      </c>
      <c r="G60" s="13" t="s">
        <v>57</v>
      </c>
      <c r="H60" s="70"/>
      <c r="I60" s="70"/>
    </row>
    <row r="61" spans="2:9" x14ac:dyDescent="0.25">
      <c r="B61" s="13" t="s">
        <v>23</v>
      </c>
      <c r="C61" s="24">
        <f>C59*1.25</f>
        <v>0</v>
      </c>
      <c r="H61" s="13" t="s">
        <v>31</v>
      </c>
      <c r="I61" s="30"/>
    </row>
    <row r="62" spans="2:9" x14ac:dyDescent="0.25">
      <c r="B62" s="13" t="s">
        <v>9</v>
      </c>
      <c r="C62" s="25">
        <v>90</v>
      </c>
      <c r="H62" s="13" t="s">
        <v>32</v>
      </c>
      <c r="I62" s="30"/>
    </row>
    <row r="63" spans="2:9" x14ac:dyDescent="0.25">
      <c r="B63" s="26" t="s">
        <v>11</v>
      </c>
      <c r="C63" s="25">
        <f>C61*C62</f>
        <v>0</v>
      </c>
      <c r="G63" s="28"/>
      <c r="H63" s="28"/>
      <c r="I63" s="28"/>
    </row>
    <row r="64" spans="2:9" x14ac:dyDescent="0.25">
      <c r="B64" s="11" t="s">
        <v>12</v>
      </c>
      <c r="C64" s="12"/>
      <c r="D64" s="19">
        <v>1</v>
      </c>
      <c r="E64" s="13" t="s">
        <v>15</v>
      </c>
      <c r="F64" s="19">
        <v>1</v>
      </c>
    </row>
    <row r="65" spans="2:9" x14ac:dyDescent="0.25">
      <c r="B65" s="11" t="s">
        <v>20</v>
      </c>
      <c r="C65" s="12"/>
      <c r="D65" s="67">
        <f>C63*D64/F64</f>
        <v>0</v>
      </c>
      <c r="E65" s="68"/>
      <c r="F65" s="69"/>
    </row>
    <row r="66" spans="2:9" x14ac:dyDescent="0.25">
      <c r="B66" s="14"/>
      <c r="C66" s="15"/>
      <c r="D66" s="16"/>
      <c r="E66" s="16"/>
      <c r="F66" s="16"/>
    </row>
    <row r="67" spans="2:9" ht="18.75" x14ac:dyDescent="0.3">
      <c r="B67" s="77" t="s">
        <v>48</v>
      </c>
      <c r="C67" s="78"/>
      <c r="D67" s="78"/>
      <c r="E67" s="78"/>
      <c r="F67" s="78"/>
      <c r="G67" s="78"/>
      <c r="H67" s="78"/>
      <c r="I67" s="79"/>
    </row>
    <row r="68" spans="2:9" x14ac:dyDescent="0.25">
      <c r="B68" s="13" t="s">
        <v>22</v>
      </c>
      <c r="C68" s="36"/>
      <c r="D68" s="74" t="s">
        <v>17</v>
      </c>
      <c r="E68" s="65"/>
      <c r="F68" s="65"/>
      <c r="G68" s="65"/>
      <c r="H68" s="65"/>
      <c r="I68" s="66"/>
    </row>
    <row r="69" spans="2:9" x14ac:dyDescent="0.25">
      <c r="B69" s="13" t="s">
        <v>3</v>
      </c>
      <c r="C69" s="23">
        <v>0.25</v>
      </c>
      <c r="G69" s="13" t="s">
        <v>57</v>
      </c>
      <c r="H69" s="70"/>
      <c r="I69" s="70"/>
    </row>
    <row r="70" spans="2:9" x14ac:dyDescent="0.25">
      <c r="B70" s="13" t="s">
        <v>23</v>
      </c>
      <c r="C70" s="24">
        <f>C68*1.25</f>
        <v>0</v>
      </c>
      <c r="H70" s="13" t="s">
        <v>31</v>
      </c>
      <c r="I70" s="30"/>
    </row>
    <row r="71" spans="2:9" x14ac:dyDescent="0.25">
      <c r="B71" s="13" t="s">
        <v>9</v>
      </c>
      <c r="C71" s="25">
        <v>90</v>
      </c>
      <c r="H71" s="13" t="s">
        <v>32</v>
      </c>
      <c r="I71" s="30"/>
    </row>
    <row r="72" spans="2:9" x14ac:dyDescent="0.25">
      <c r="B72" s="26" t="s">
        <v>11</v>
      </c>
      <c r="C72" s="25">
        <f>C70*C71</f>
        <v>0</v>
      </c>
    </row>
    <row r="73" spans="2:9" x14ac:dyDescent="0.25">
      <c r="B73" s="11" t="s">
        <v>12</v>
      </c>
      <c r="C73" s="12"/>
      <c r="D73" s="19">
        <v>1</v>
      </c>
      <c r="E73" s="13" t="s">
        <v>15</v>
      </c>
      <c r="F73" s="19">
        <v>1</v>
      </c>
    </row>
    <row r="74" spans="2:9" x14ac:dyDescent="0.25">
      <c r="B74" s="11" t="s">
        <v>20</v>
      </c>
      <c r="C74" s="12"/>
      <c r="D74" s="67">
        <f>C72*D73/F73</f>
        <v>0</v>
      </c>
      <c r="E74" s="68"/>
      <c r="F74" s="69"/>
    </row>
    <row r="76" spans="2:9" ht="18.75" x14ac:dyDescent="0.3">
      <c r="B76" s="77" t="s">
        <v>49</v>
      </c>
      <c r="C76" s="78"/>
      <c r="D76" s="78"/>
      <c r="E76" s="78"/>
      <c r="F76" s="78"/>
      <c r="G76" s="78"/>
      <c r="H76" s="78"/>
      <c r="I76" s="79"/>
    </row>
    <row r="77" spans="2:9" x14ac:dyDescent="0.25">
      <c r="B77" s="13" t="s">
        <v>22</v>
      </c>
      <c r="C77" s="29">
        <v>0</v>
      </c>
      <c r="D77" s="74" t="s">
        <v>17</v>
      </c>
      <c r="E77" s="65"/>
      <c r="F77" s="65"/>
      <c r="G77" s="65"/>
      <c r="H77" s="65"/>
      <c r="I77" s="66"/>
    </row>
    <row r="78" spans="2:9" x14ac:dyDescent="0.25">
      <c r="B78" s="13" t="s">
        <v>3</v>
      </c>
      <c r="C78" s="37">
        <v>0.25</v>
      </c>
      <c r="G78" s="13" t="s">
        <v>57</v>
      </c>
      <c r="H78" s="70"/>
      <c r="I78" s="70"/>
    </row>
    <row r="79" spans="2:9" x14ac:dyDescent="0.25">
      <c r="B79" s="13" t="s">
        <v>23</v>
      </c>
      <c r="C79" s="24">
        <f>C77*1.25</f>
        <v>0</v>
      </c>
      <c r="H79" s="13" t="s">
        <v>31</v>
      </c>
      <c r="I79" s="30"/>
    </row>
    <row r="80" spans="2:9" x14ac:dyDescent="0.25">
      <c r="B80" s="13" t="s">
        <v>9</v>
      </c>
      <c r="C80" s="25">
        <v>90</v>
      </c>
      <c r="H80" s="13" t="s">
        <v>32</v>
      </c>
      <c r="I80" s="30"/>
    </row>
    <row r="81" spans="2:9" x14ac:dyDescent="0.25">
      <c r="B81" s="26" t="s">
        <v>11</v>
      </c>
      <c r="C81" s="25">
        <f>C79*C80</f>
        <v>0</v>
      </c>
    </row>
    <row r="82" spans="2:9" x14ac:dyDescent="0.25">
      <c r="B82" s="11" t="s">
        <v>12</v>
      </c>
      <c r="C82" s="12"/>
      <c r="D82" s="19">
        <v>1</v>
      </c>
      <c r="E82" s="13" t="s">
        <v>15</v>
      </c>
      <c r="F82" s="19">
        <v>1</v>
      </c>
    </row>
    <row r="83" spans="2:9" x14ac:dyDescent="0.25">
      <c r="B83" s="11" t="s">
        <v>20</v>
      </c>
      <c r="C83" s="12"/>
      <c r="D83" s="67">
        <f>C81*D82/F82</f>
        <v>0</v>
      </c>
      <c r="E83" s="68"/>
      <c r="F83" s="69"/>
    </row>
    <row r="85" spans="2:9" ht="18.75" x14ac:dyDescent="0.3">
      <c r="B85" s="77" t="s">
        <v>50</v>
      </c>
      <c r="C85" s="78"/>
      <c r="D85" s="78"/>
      <c r="E85" s="78"/>
      <c r="F85" s="78"/>
      <c r="G85" s="78"/>
      <c r="H85" s="78"/>
      <c r="I85" s="79"/>
    </row>
    <row r="86" spans="2:9" x14ac:dyDescent="0.25">
      <c r="B86" s="13" t="s">
        <v>22</v>
      </c>
      <c r="C86" s="29">
        <v>0</v>
      </c>
      <c r="D86" s="74" t="s">
        <v>17</v>
      </c>
      <c r="E86" s="65"/>
      <c r="F86" s="65"/>
      <c r="G86" s="65"/>
      <c r="H86" s="65"/>
      <c r="I86" s="66"/>
    </row>
    <row r="87" spans="2:9" x14ac:dyDescent="0.25">
      <c r="B87" s="13" t="s">
        <v>3</v>
      </c>
      <c r="C87" s="23">
        <v>0.25</v>
      </c>
      <c r="G87" s="13" t="s">
        <v>57</v>
      </c>
      <c r="H87" s="70"/>
      <c r="I87" s="70"/>
    </row>
    <row r="88" spans="2:9" x14ac:dyDescent="0.25">
      <c r="B88" s="13" t="s">
        <v>23</v>
      </c>
      <c r="C88" s="24">
        <f>C86*1.25</f>
        <v>0</v>
      </c>
      <c r="H88" s="13" t="s">
        <v>31</v>
      </c>
      <c r="I88" s="30"/>
    </row>
    <row r="89" spans="2:9" x14ac:dyDescent="0.25">
      <c r="B89" s="13" t="s">
        <v>9</v>
      </c>
      <c r="C89" s="25">
        <v>90</v>
      </c>
      <c r="H89" s="13" t="s">
        <v>32</v>
      </c>
      <c r="I89" s="30"/>
    </row>
    <row r="90" spans="2:9" x14ac:dyDescent="0.25">
      <c r="B90" s="26" t="s">
        <v>11</v>
      </c>
      <c r="C90" s="25">
        <f>C88*C89</f>
        <v>0</v>
      </c>
    </row>
    <row r="91" spans="2:9" x14ac:dyDescent="0.25">
      <c r="B91" s="11" t="s">
        <v>12</v>
      </c>
      <c r="C91" s="12"/>
      <c r="D91" s="19">
        <v>1</v>
      </c>
      <c r="E91" s="13" t="s">
        <v>15</v>
      </c>
      <c r="F91" s="19">
        <v>1</v>
      </c>
    </row>
    <row r="92" spans="2:9" x14ac:dyDescent="0.25">
      <c r="B92" s="11" t="s">
        <v>20</v>
      </c>
      <c r="C92" s="12"/>
      <c r="D92" s="67">
        <f>C90*D91/F91</f>
        <v>0</v>
      </c>
      <c r="E92" s="68"/>
      <c r="F92" s="69"/>
    </row>
    <row r="94" spans="2:9" ht="18.75" x14ac:dyDescent="0.3">
      <c r="B94" s="77" t="s">
        <v>51</v>
      </c>
      <c r="C94" s="78"/>
      <c r="D94" s="78"/>
      <c r="E94" s="78"/>
      <c r="F94" s="78"/>
      <c r="G94" s="78"/>
      <c r="H94" s="78"/>
      <c r="I94" s="79"/>
    </row>
    <row r="95" spans="2:9" x14ac:dyDescent="0.25">
      <c r="B95" s="13" t="s">
        <v>22</v>
      </c>
      <c r="C95" s="29">
        <v>0</v>
      </c>
      <c r="D95" s="74" t="s">
        <v>17</v>
      </c>
      <c r="E95" s="65"/>
      <c r="F95" s="65"/>
      <c r="G95" s="65"/>
      <c r="H95" s="65"/>
      <c r="I95" s="66"/>
    </row>
    <row r="96" spans="2:9" x14ac:dyDescent="0.25">
      <c r="B96" s="13" t="s">
        <v>3</v>
      </c>
      <c r="C96" s="23">
        <v>0.25</v>
      </c>
      <c r="G96" s="13" t="s">
        <v>57</v>
      </c>
      <c r="H96" s="70"/>
      <c r="I96" s="70"/>
    </row>
    <row r="97" spans="2:9" x14ac:dyDescent="0.25">
      <c r="B97" s="13" t="s">
        <v>23</v>
      </c>
      <c r="C97" s="24">
        <f>C95*1.25</f>
        <v>0</v>
      </c>
      <c r="H97" s="13" t="s">
        <v>31</v>
      </c>
      <c r="I97" s="30"/>
    </row>
    <row r="98" spans="2:9" x14ac:dyDescent="0.25">
      <c r="B98" s="13" t="s">
        <v>9</v>
      </c>
      <c r="C98" s="25">
        <v>90</v>
      </c>
      <c r="H98" s="13" t="s">
        <v>32</v>
      </c>
      <c r="I98" s="30"/>
    </row>
    <row r="99" spans="2:9" x14ac:dyDescent="0.25">
      <c r="B99" s="26" t="s">
        <v>11</v>
      </c>
      <c r="C99" s="25">
        <f>C97*C98</f>
        <v>0</v>
      </c>
    </row>
    <row r="100" spans="2:9" x14ac:dyDescent="0.25">
      <c r="B100" s="11" t="s">
        <v>12</v>
      </c>
      <c r="C100" s="12"/>
      <c r="D100" s="19">
        <v>1</v>
      </c>
      <c r="E100" s="13" t="s">
        <v>15</v>
      </c>
      <c r="F100" s="19">
        <v>1</v>
      </c>
    </row>
    <row r="101" spans="2:9" x14ac:dyDescent="0.25">
      <c r="B101" s="11" t="s">
        <v>20</v>
      </c>
      <c r="C101" s="12"/>
      <c r="D101" s="67">
        <f>C99*D100/F100</f>
        <v>0</v>
      </c>
      <c r="E101" s="68"/>
      <c r="F101" s="69"/>
    </row>
    <row r="102" spans="2:9" x14ac:dyDescent="0.25">
      <c r="B102" s="8"/>
      <c r="C102" s="9"/>
      <c r="D102" s="17"/>
      <c r="E102" s="17"/>
      <c r="F102" s="17"/>
    </row>
    <row r="103" spans="2:9" x14ac:dyDescent="0.25">
      <c r="B103" s="64" t="s">
        <v>14</v>
      </c>
      <c r="C103" s="64"/>
      <c r="D103" s="64"/>
      <c r="E103" s="64"/>
      <c r="F103" s="64"/>
      <c r="G103" s="64"/>
      <c r="H103" s="64"/>
    </row>
    <row r="104" spans="2:9" x14ac:dyDescent="0.25">
      <c r="B104" s="59" t="s">
        <v>13</v>
      </c>
      <c r="C104" s="59"/>
      <c r="D104" s="59"/>
      <c r="E104" s="59"/>
      <c r="F104" s="59"/>
    </row>
    <row r="106" spans="2:9" ht="16.5" x14ac:dyDescent="0.25">
      <c r="B106" s="60" t="s">
        <v>16</v>
      </c>
      <c r="C106" s="60"/>
      <c r="D106" s="60"/>
      <c r="E106" s="60"/>
      <c r="F106" s="60"/>
      <c r="G106" s="60"/>
      <c r="H106" s="60"/>
      <c r="I106" s="60"/>
    </row>
    <row r="108" spans="2:9" ht="18.75" x14ac:dyDescent="0.3">
      <c r="B108" s="71" t="s">
        <v>21</v>
      </c>
      <c r="C108" s="71"/>
      <c r="D108" s="71"/>
      <c r="E108" s="71"/>
      <c r="F108" s="71"/>
      <c r="G108" s="71"/>
      <c r="H108" s="71"/>
      <c r="I108" s="71"/>
    </row>
    <row r="109" spans="2:9" x14ac:dyDescent="0.25">
      <c r="B109" s="53" t="s">
        <v>18</v>
      </c>
      <c r="C109" s="53"/>
      <c r="D109" s="53"/>
      <c r="E109" s="53"/>
      <c r="F109" s="53"/>
      <c r="G109" s="53"/>
      <c r="H109" s="53"/>
      <c r="I109" s="53"/>
    </row>
    <row r="110" spans="2:9" x14ac:dyDescent="0.25">
      <c r="B110" s="38"/>
      <c r="C110" s="38"/>
      <c r="D110" s="38"/>
      <c r="E110" s="38"/>
      <c r="F110" s="38"/>
      <c r="G110" s="38"/>
      <c r="H110" s="59" t="s">
        <v>26</v>
      </c>
      <c r="I110" s="59"/>
    </row>
    <row r="111" spans="2:9" ht="18.75" x14ac:dyDescent="0.3">
      <c r="B111" s="1"/>
    </row>
    <row r="112" spans="2:9" ht="18.75" x14ac:dyDescent="0.3">
      <c r="B112" s="77" t="s">
        <v>52</v>
      </c>
      <c r="C112" s="78"/>
      <c r="D112" s="78"/>
      <c r="E112" s="78"/>
      <c r="F112" s="78"/>
      <c r="G112" s="78"/>
      <c r="H112" s="78"/>
      <c r="I112" s="79"/>
    </row>
    <row r="113" spans="2:9" x14ac:dyDescent="0.25">
      <c r="B113" s="13" t="s">
        <v>22</v>
      </c>
      <c r="C113" s="29">
        <v>25</v>
      </c>
      <c r="D113" s="65" t="s">
        <v>17</v>
      </c>
      <c r="E113" s="65"/>
      <c r="F113" s="65"/>
      <c r="G113" s="65"/>
      <c r="H113" s="65"/>
      <c r="I113" s="66"/>
    </row>
    <row r="114" spans="2:9" x14ac:dyDescent="0.25">
      <c r="B114" s="13" t="s">
        <v>3</v>
      </c>
      <c r="C114" s="23">
        <v>0.25</v>
      </c>
      <c r="G114" s="13" t="s">
        <v>57</v>
      </c>
      <c r="H114" s="70"/>
      <c r="I114" s="70"/>
    </row>
    <row r="115" spans="2:9" x14ac:dyDescent="0.25">
      <c r="B115" s="13" t="s">
        <v>23</v>
      </c>
      <c r="C115" s="24">
        <f>C113*1.25</f>
        <v>31.25</v>
      </c>
      <c r="H115" s="13" t="s">
        <v>31</v>
      </c>
      <c r="I115" s="30"/>
    </row>
    <row r="116" spans="2:9" x14ac:dyDescent="0.25">
      <c r="B116" s="13" t="s">
        <v>9</v>
      </c>
      <c r="C116" s="25">
        <v>90</v>
      </c>
      <c r="H116" s="13" t="s">
        <v>32</v>
      </c>
      <c r="I116" s="30"/>
    </row>
    <row r="117" spans="2:9" x14ac:dyDescent="0.25">
      <c r="B117" s="26" t="s">
        <v>11</v>
      </c>
      <c r="C117" s="25">
        <f>C115*C116</f>
        <v>2812.5</v>
      </c>
      <c r="G117" s="28"/>
      <c r="H117" s="28"/>
      <c r="I117" s="28"/>
    </row>
    <row r="118" spans="2:9" x14ac:dyDescent="0.25">
      <c r="B118" s="11" t="s">
        <v>12</v>
      </c>
      <c r="C118" s="12"/>
      <c r="D118" s="19">
        <v>1</v>
      </c>
      <c r="E118" s="13" t="s">
        <v>15</v>
      </c>
      <c r="F118" s="19">
        <v>1</v>
      </c>
    </row>
    <row r="119" spans="2:9" x14ac:dyDescent="0.25">
      <c r="B119" s="11" t="s">
        <v>20</v>
      </c>
      <c r="C119" s="12"/>
      <c r="D119" s="67">
        <f>C117*D118/F118</f>
        <v>2812.5</v>
      </c>
      <c r="E119" s="68"/>
      <c r="F119" s="69"/>
    </row>
    <row r="120" spans="2:9" x14ac:dyDescent="0.25">
      <c r="B120" s="14"/>
      <c r="C120" s="15"/>
      <c r="D120" s="16"/>
      <c r="E120" s="16"/>
      <c r="F120" s="16"/>
    </row>
    <row r="121" spans="2:9" ht="18.75" x14ac:dyDescent="0.3">
      <c r="B121" s="77" t="s">
        <v>53</v>
      </c>
      <c r="C121" s="78"/>
      <c r="D121" s="78"/>
      <c r="E121" s="78"/>
      <c r="F121" s="78"/>
      <c r="G121" s="78"/>
      <c r="H121" s="78"/>
      <c r="I121" s="79"/>
    </row>
    <row r="122" spans="2:9" x14ac:dyDescent="0.25">
      <c r="B122" s="13" t="s">
        <v>22</v>
      </c>
      <c r="C122" s="36">
        <v>0</v>
      </c>
      <c r="D122" s="74" t="s">
        <v>17</v>
      </c>
      <c r="E122" s="65"/>
      <c r="F122" s="65"/>
      <c r="G122" s="65"/>
      <c r="H122" s="65"/>
      <c r="I122" s="66"/>
    </row>
    <row r="123" spans="2:9" x14ac:dyDescent="0.25">
      <c r="B123" s="13" t="s">
        <v>3</v>
      </c>
      <c r="C123" s="23">
        <v>0.25</v>
      </c>
      <c r="G123" s="13" t="s">
        <v>57</v>
      </c>
      <c r="H123" s="70"/>
      <c r="I123" s="70"/>
    </row>
    <row r="124" spans="2:9" x14ac:dyDescent="0.25">
      <c r="B124" s="13" t="s">
        <v>23</v>
      </c>
      <c r="C124" s="24">
        <f>C122*1.25</f>
        <v>0</v>
      </c>
      <c r="H124" s="13" t="s">
        <v>31</v>
      </c>
      <c r="I124" s="30"/>
    </row>
    <row r="125" spans="2:9" x14ac:dyDescent="0.25">
      <c r="B125" s="13" t="s">
        <v>9</v>
      </c>
      <c r="C125" s="25">
        <v>90</v>
      </c>
      <c r="H125" s="13" t="s">
        <v>32</v>
      </c>
      <c r="I125" s="30"/>
    </row>
    <row r="126" spans="2:9" x14ac:dyDescent="0.25">
      <c r="B126" s="26" t="s">
        <v>11</v>
      </c>
      <c r="C126" s="25">
        <f>C124*C125</f>
        <v>0</v>
      </c>
    </row>
    <row r="127" spans="2:9" x14ac:dyDescent="0.25">
      <c r="B127" s="11" t="s">
        <v>12</v>
      </c>
      <c r="C127" s="12"/>
      <c r="D127" s="19">
        <v>1</v>
      </c>
      <c r="E127" s="13" t="s">
        <v>15</v>
      </c>
      <c r="F127" s="19">
        <v>1</v>
      </c>
    </row>
    <row r="128" spans="2:9" x14ac:dyDescent="0.25">
      <c r="B128" s="11" t="s">
        <v>20</v>
      </c>
      <c r="C128" s="12"/>
      <c r="D128" s="67">
        <f>C126*D127/F127</f>
        <v>0</v>
      </c>
      <c r="E128" s="68"/>
      <c r="F128" s="69"/>
    </row>
    <row r="130" spans="2:9" ht="18.75" x14ac:dyDescent="0.3">
      <c r="B130" s="77" t="s">
        <v>54</v>
      </c>
      <c r="C130" s="78"/>
      <c r="D130" s="78"/>
      <c r="E130" s="78"/>
      <c r="F130" s="78"/>
      <c r="G130" s="78"/>
      <c r="H130" s="78"/>
      <c r="I130" s="79"/>
    </row>
    <row r="131" spans="2:9" x14ac:dyDescent="0.25">
      <c r="B131" s="13" t="s">
        <v>22</v>
      </c>
      <c r="C131" s="29">
        <v>0</v>
      </c>
      <c r="D131" s="74" t="s">
        <v>17</v>
      </c>
      <c r="E131" s="65"/>
      <c r="F131" s="65"/>
      <c r="G131" s="65"/>
      <c r="H131" s="65"/>
      <c r="I131" s="66"/>
    </row>
    <row r="132" spans="2:9" x14ac:dyDescent="0.25">
      <c r="B132" s="13" t="s">
        <v>3</v>
      </c>
      <c r="C132" s="37">
        <v>0.25</v>
      </c>
      <c r="G132" s="13" t="s">
        <v>57</v>
      </c>
      <c r="H132" s="70"/>
      <c r="I132" s="70"/>
    </row>
    <row r="133" spans="2:9" x14ac:dyDescent="0.25">
      <c r="B133" s="13" t="s">
        <v>23</v>
      </c>
      <c r="C133" s="24">
        <f>C131*1.25</f>
        <v>0</v>
      </c>
      <c r="H133" s="13" t="s">
        <v>31</v>
      </c>
      <c r="I133" s="30"/>
    </row>
    <row r="134" spans="2:9" x14ac:dyDescent="0.25">
      <c r="B134" s="13" t="s">
        <v>9</v>
      </c>
      <c r="C134" s="25">
        <v>90</v>
      </c>
      <c r="H134" s="13" t="s">
        <v>32</v>
      </c>
      <c r="I134" s="30"/>
    </row>
    <row r="135" spans="2:9" x14ac:dyDescent="0.25">
      <c r="B135" s="26" t="s">
        <v>11</v>
      </c>
      <c r="C135" s="25">
        <f>C133*C134</f>
        <v>0</v>
      </c>
    </row>
    <row r="136" spans="2:9" x14ac:dyDescent="0.25">
      <c r="B136" s="11" t="s">
        <v>12</v>
      </c>
      <c r="C136" s="12"/>
      <c r="D136" s="19">
        <v>1</v>
      </c>
      <c r="E136" s="13" t="s">
        <v>15</v>
      </c>
      <c r="F136" s="19">
        <v>1</v>
      </c>
    </row>
    <row r="137" spans="2:9" x14ac:dyDescent="0.25">
      <c r="B137" s="11" t="s">
        <v>20</v>
      </c>
      <c r="C137" s="12"/>
      <c r="D137" s="67">
        <f>C135*D136/F136</f>
        <v>0</v>
      </c>
      <c r="E137" s="68"/>
      <c r="F137" s="69"/>
    </row>
    <row r="139" spans="2:9" ht="18.75" x14ac:dyDescent="0.3">
      <c r="B139" s="77" t="s">
        <v>55</v>
      </c>
      <c r="C139" s="78"/>
      <c r="D139" s="78"/>
      <c r="E139" s="78"/>
      <c r="F139" s="78"/>
      <c r="G139" s="78"/>
      <c r="H139" s="78"/>
      <c r="I139" s="79"/>
    </row>
    <row r="140" spans="2:9" x14ac:dyDescent="0.25">
      <c r="B140" s="13" t="s">
        <v>22</v>
      </c>
      <c r="C140" s="29">
        <v>0</v>
      </c>
      <c r="D140" s="74" t="s">
        <v>17</v>
      </c>
      <c r="E140" s="65"/>
      <c r="F140" s="65"/>
      <c r="G140" s="65"/>
      <c r="H140" s="65"/>
      <c r="I140" s="66"/>
    </row>
    <row r="141" spans="2:9" x14ac:dyDescent="0.25">
      <c r="B141" s="13" t="s">
        <v>3</v>
      </c>
      <c r="C141" s="23">
        <v>0.25</v>
      </c>
      <c r="G141" s="13" t="s">
        <v>57</v>
      </c>
      <c r="H141" s="70"/>
      <c r="I141" s="70"/>
    </row>
    <row r="142" spans="2:9" x14ac:dyDescent="0.25">
      <c r="B142" s="13" t="s">
        <v>23</v>
      </c>
      <c r="C142" s="24">
        <f>C140*1.25</f>
        <v>0</v>
      </c>
      <c r="H142" s="13" t="s">
        <v>31</v>
      </c>
      <c r="I142" s="30"/>
    </row>
    <row r="143" spans="2:9" x14ac:dyDescent="0.25">
      <c r="B143" s="13" t="s">
        <v>9</v>
      </c>
      <c r="C143" s="25">
        <v>90</v>
      </c>
      <c r="H143" s="13" t="s">
        <v>32</v>
      </c>
      <c r="I143" s="30"/>
    </row>
    <row r="144" spans="2:9" x14ac:dyDescent="0.25">
      <c r="B144" s="26" t="s">
        <v>11</v>
      </c>
      <c r="C144" s="25">
        <f>C142*C143</f>
        <v>0</v>
      </c>
    </row>
    <row r="145" spans="2:9" x14ac:dyDescent="0.25">
      <c r="B145" s="11" t="s">
        <v>12</v>
      </c>
      <c r="C145" s="12"/>
      <c r="D145" s="19">
        <v>1</v>
      </c>
      <c r="E145" s="13" t="s">
        <v>15</v>
      </c>
      <c r="F145" s="19">
        <v>1</v>
      </c>
    </row>
    <row r="146" spans="2:9" x14ac:dyDescent="0.25">
      <c r="B146" s="11" t="s">
        <v>20</v>
      </c>
      <c r="C146" s="12"/>
      <c r="D146" s="67">
        <f>C144*D145/F145</f>
        <v>0</v>
      </c>
      <c r="E146" s="68"/>
      <c r="F146" s="69"/>
    </row>
    <row r="148" spans="2:9" ht="18.75" x14ac:dyDescent="0.3">
      <c r="B148" s="77" t="s">
        <v>56</v>
      </c>
      <c r="C148" s="78"/>
      <c r="D148" s="78"/>
      <c r="E148" s="78"/>
      <c r="F148" s="78"/>
      <c r="G148" s="78"/>
      <c r="H148" s="78"/>
      <c r="I148" s="79"/>
    </row>
    <row r="149" spans="2:9" x14ac:dyDescent="0.25">
      <c r="B149" s="13" t="s">
        <v>22</v>
      </c>
      <c r="C149" s="29">
        <v>0</v>
      </c>
      <c r="D149" s="74" t="s">
        <v>17</v>
      </c>
      <c r="E149" s="65"/>
      <c r="F149" s="65"/>
      <c r="G149" s="65"/>
      <c r="H149" s="65"/>
      <c r="I149" s="66"/>
    </row>
    <row r="150" spans="2:9" x14ac:dyDescent="0.25">
      <c r="B150" s="13" t="s">
        <v>3</v>
      </c>
      <c r="C150" s="23">
        <v>0.25</v>
      </c>
      <c r="G150" s="13" t="s">
        <v>57</v>
      </c>
      <c r="H150" s="70"/>
      <c r="I150" s="70"/>
    </row>
    <row r="151" spans="2:9" x14ac:dyDescent="0.25">
      <c r="B151" s="13" t="s">
        <v>23</v>
      </c>
      <c r="C151" s="24">
        <f>C149*1.25</f>
        <v>0</v>
      </c>
      <c r="H151" s="13" t="s">
        <v>31</v>
      </c>
      <c r="I151" s="30"/>
    </row>
    <row r="152" spans="2:9" x14ac:dyDescent="0.25">
      <c r="B152" s="13" t="s">
        <v>9</v>
      </c>
      <c r="C152" s="25">
        <v>90</v>
      </c>
      <c r="H152" s="13" t="s">
        <v>32</v>
      </c>
      <c r="I152" s="30"/>
    </row>
    <row r="153" spans="2:9" x14ac:dyDescent="0.25">
      <c r="B153" s="26" t="s">
        <v>11</v>
      </c>
      <c r="C153" s="25">
        <f>C151*C152</f>
        <v>0</v>
      </c>
    </row>
    <row r="154" spans="2:9" x14ac:dyDescent="0.25">
      <c r="B154" s="11" t="s">
        <v>12</v>
      </c>
      <c r="C154" s="12"/>
      <c r="D154" s="19">
        <v>1</v>
      </c>
      <c r="E154" s="13" t="s">
        <v>15</v>
      </c>
      <c r="F154" s="19">
        <v>1</v>
      </c>
    </row>
    <row r="155" spans="2:9" x14ac:dyDescent="0.25">
      <c r="B155" s="11" t="s">
        <v>20</v>
      </c>
      <c r="C155" s="12"/>
      <c r="D155" s="67">
        <f>C153*D154/F154</f>
        <v>0</v>
      </c>
      <c r="E155" s="68"/>
      <c r="F155" s="69"/>
    </row>
    <row r="156" spans="2:9" x14ac:dyDescent="0.25">
      <c r="B156" s="8"/>
      <c r="C156" s="9"/>
      <c r="D156" s="17"/>
      <c r="E156" s="17"/>
      <c r="F156" s="17"/>
    </row>
    <row r="157" spans="2:9" x14ac:dyDescent="0.25">
      <c r="B157" s="64" t="s">
        <v>14</v>
      </c>
      <c r="C157" s="64"/>
      <c r="D157" s="64"/>
      <c r="E157" s="64"/>
      <c r="F157" s="64"/>
      <c r="G157" s="64"/>
      <c r="H157" s="64"/>
    </row>
    <row r="158" spans="2:9" x14ac:dyDescent="0.25">
      <c r="B158" s="59" t="s">
        <v>13</v>
      </c>
      <c r="C158" s="59"/>
      <c r="D158" s="59"/>
      <c r="E158" s="59"/>
      <c r="F158" s="59"/>
    </row>
    <row r="160" spans="2:9" ht="16.5" x14ac:dyDescent="0.25">
      <c r="B160" s="60" t="s">
        <v>16</v>
      </c>
      <c r="C160" s="60"/>
      <c r="D160" s="60"/>
      <c r="E160" s="60"/>
      <c r="F160" s="60"/>
      <c r="G160" s="60"/>
      <c r="H160" s="60"/>
      <c r="I160" s="60"/>
    </row>
  </sheetData>
  <sheetProtection sheet="1" objects="1" scenarios="1"/>
  <mergeCells count="78">
    <mergeCell ref="H60:I60"/>
    <mergeCell ref="H69:I69"/>
    <mergeCell ref="H78:I78"/>
    <mergeCell ref="H87:I87"/>
    <mergeCell ref="H96:I96"/>
    <mergeCell ref="D77:I77"/>
    <mergeCell ref="D83:F83"/>
    <mergeCell ref="B85:I85"/>
    <mergeCell ref="D86:I86"/>
    <mergeCell ref="D92:F92"/>
    <mergeCell ref="B94:I94"/>
    <mergeCell ref="D95:I95"/>
    <mergeCell ref="D65:F65"/>
    <mergeCell ref="B67:I67"/>
    <mergeCell ref="H3:I3"/>
    <mergeCell ref="B32:I32"/>
    <mergeCell ref="B1:I1"/>
    <mergeCell ref="B2:I2"/>
    <mergeCell ref="B5:I5"/>
    <mergeCell ref="D6:I6"/>
    <mergeCell ref="D12:F12"/>
    <mergeCell ref="B14:I14"/>
    <mergeCell ref="D15:I15"/>
    <mergeCell ref="D21:F21"/>
    <mergeCell ref="B23:I23"/>
    <mergeCell ref="D24:I24"/>
    <mergeCell ref="D30:F30"/>
    <mergeCell ref="H7:I7"/>
    <mergeCell ref="H16:I16"/>
    <mergeCell ref="H25:I25"/>
    <mergeCell ref="B51:F51"/>
    <mergeCell ref="B53:I53"/>
    <mergeCell ref="D33:I33"/>
    <mergeCell ref="D39:F39"/>
    <mergeCell ref="B41:I41"/>
    <mergeCell ref="D42:I42"/>
    <mergeCell ref="D48:F48"/>
    <mergeCell ref="B50:H50"/>
    <mergeCell ref="H34:I34"/>
    <mergeCell ref="H43:I43"/>
    <mergeCell ref="B54:I54"/>
    <mergeCell ref="B55:I55"/>
    <mergeCell ref="H56:I56"/>
    <mergeCell ref="B58:I58"/>
    <mergeCell ref="D59:I59"/>
    <mergeCell ref="D68:I68"/>
    <mergeCell ref="D74:F74"/>
    <mergeCell ref="B76:I76"/>
    <mergeCell ref="B104:F104"/>
    <mergeCell ref="B106:I106"/>
    <mergeCell ref="D101:F101"/>
    <mergeCell ref="B103:H103"/>
    <mergeCell ref="B108:I108"/>
    <mergeCell ref="B109:I109"/>
    <mergeCell ref="H110:I110"/>
    <mergeCell ref="B112:I112"/>
    <mergeCell ref="D113:I113"/>
    <mergeCell ref="D119:F119"/>
    <mergeCell ref="B121:I121"/>
    <mergeCell ref="D122:I122"/>
    <mergeCell ref="D128:F128"/>
    <mergeCell ref="H114:I114"/>
    <mergeCell ref="H123:I123"/>
    <mergeCell ref="B130:I130"/>
    <mergeCell ref="D131:I131"/>
    <mergeCell ref="D137:F137"/>
    <mergeCell ref="B139:I139"/>
    <mergeCell ref="D140:I140"/>
    <mergeCell ref="H132:I132"/>
    <mergeCell ref="B158:F158"/>
    <mergeCell ref="H141:I141"/>
    <mergeCell ref="H150:I150"/>
    <mergeCell ref="B160:I160"/>
    <mergeCell ref="D146:F146"/>
    <mergeCell ref="B148:I148"/>
    <mergeCell ref="D149:I149"/>
    <mergeCell ref="D155:F155"/>
    <mergeCell ref="B157:H157"/>
  </mergeCells>
  <hyperlinks>
    <hyperlink ref="B51" r:id="rId1" display="https://sister.agenziaentrate.gov.it/CitizenVisure/InformativaAction.do"/>
    <hyperlink ref="D42:I42" r:id="rId2" display="Consultazione visure gratis"/>
    <hyperlink ref="D33:I33" r:id="rId3" display="Consultazione visure gratis"/>
    <hyperlink ref="D24:I24" r:id="rId4" display="Consultazione visure gratis"/>
    <hyperlink ref="D15:I15" r:id="rId5" display="Consultazione visure gratis"/>
    <hyperlink ref="D6:I6" r:id="rId6" display="Consultazione visure gratis"/>
    <hyperlink ref="H3:I3" location="HOME!A1" display="Ritorna all'Home"/>
    <hyperlink ref="B104" r:id="rId7" display="https://sister.agenziaentrate.gov.it/CitizenVisure/InformativaAction.do"/>
    <hyperlink ref="D95:I95" r:id="rId8" display="Consultazione visure gratis"/>
    <hyperlink ref="D86:I86" r:id="rId9" display="Consultazione visure gratis"/>
    <hyperlink ref="D77:I77" r:id="rId10" display="Consultazione visure gratis"/>
    <hyperlink ref="D68:I68" r:id="rId11" display="Consultazione visure gratis"/>
    <hyperlink ref="D59:I59" r:id="rId12" display="Consultazione visure gratis"/>
    <hyperlink ref="H56:I56" location="HOME!A1" display="Ritorna all'Home"/>
    <hyperlink ref="B158" r:id="rId13" display="https://sister.agenziaentrate.gov.it/CitizenVisure/InformativaAction.do"/>
    <hyperlink ref="D149:I149" r:id="rId14" display="Consultazione visure gratis"/>
    <hyperlink ref="D140:I140" r:id="rId15" display="Consultazione visure gratis"/>
    <hyperlink ref="D131:I131" r:id="rId16" display="Consultazione visure gratis"/>
    <hyperlink ref="D122:I122" r:id="rId17" display="Consultazione visure gratis"/>
    <hyperlink ref="D113:I113" r:id="rId18" display="Consultazione visure gratis"/>
    <hyperlink ref="H110:I110" location="HOME!A1" display="Ritorna all'Home"/>
  </hyperlinks>
  <pageMargins left="0.23622047244094491" right="0.23622047244094491" top="0.11811023622047245" bottom="0.19685039370078741" header="0.31496062992125984" footer="0.31496062992125984"/>
  <pageSetup paperSize="9" orientation="portrait" horizontalDpi="0" verticalDpi="0" r:id="rId1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8"/>
  <sheetViews>
    <sheetView workbookViewId="0">
      <selection activeCell="I2" sqref="I2:J2"/>
    </sheetView>
  </sheetViews>
  <sheetFormatPr defaultRowHeight="15" x14ac:dyDescent="0.25"/>
  <cols>
    <col min="10" max="10" width="12" customWidth="1"/>
  </cols>
  <sheetData>
    <row r="2" spans="1:10" x14ac:dyDescent="0.25">
      <c r="I2" s="80" t="s">
        <v>26</v>
      </c>
      <c r="J2" s="80"/>
    </row>
    <row r="3" spans="1:10" x14ac:dyDescent="0.25">
      <c r="A3" s="81" t="s">
        <v>45</v>
      </c>
      <c r="B3" s="82"/>
      <c r="C3" s="82"/>
      <c r="D3" s="82"/>
      <c r="E3" s="82"/>
      <c r="F3" s="82"/>
      <c r="G3" s="82"/>
      <c r="H3" s="82"/>
      <c r="I3" s="82"/>
      <c r="J3" s="82"/>
    </row>
    <row r="4" spans="1:10" x14ac:dyDescent="0.25">
      <c r="A4" s="82"/>
      <c r="B4" s="82"/>
      <c r="C4" s="82"/>
      <c r="D4" s="82"/>
      <c r="E4" s="82"/>
      <c r="F4" s="82"/>
      <c r="G4" s="82"/>
      <c r="H4" s="82"/>
      <c r="I4" s="82"/>
      <c r="J4" s="82"/>
    </row>
    <row r="5" spans="1:10" x14ac:dyDescent="0.25">
      <c r="A5" s="82"/>
      <c r="B5" s="82"/>
      <c r="C5" s="82"/>
      <c r="D5" s="82"/>
      <c r="E5" s="82"/>
      <c r="F5" s="82"/>
      <c r="G5" s="82"/>
      <c r="H5" s="82"/>
      <c r="I5" s="82"/>
      <c r="J5" s="82"/>
    </row>
    <row r="6" spans="1:10" x14ac:dyDescent="0.25">
      <c r="A6" s="82"/>
      <c r="B6" s="82"/>
      <c r="C6" s="82"/>
      <c r="D6" s="82"/>
      <c r="E6" s="82"/>
      <c r="F6" s="82"/>
      <c r="G6" s="82"/>
      <c r="H6" s="82"/>
      <c r="I6" s="82"/>
      <c r="J6" s="82"/>
    </row>
    <row r="7" spans="1:10" x14ac:dyDescent="0.25">
      <c r="A7" s="82"/>
      <c r="B7" s="82"/>
      <c r="C7" s="82"/>
      <c r="D7" s="82"/>
      <c r="E7" s="82"/>
      <c r="F7" s="82"/>
      <c r="G7" s="82"/>
      <c r="H7" s="82"/>
      <c r="I7" s="82"/>
      <c r="J7" s="82"/>
    </row>
    <row r="8" spans="1:10" ht="29.25" customHeight="1" x14ac:dyDescent="0.25">
      <c r="A8" s="82"/>
      <c r="B8" s="82"/>
      <c r="C8" s="82"/>
      <c r="D8" s="82"/>
      <c r="E8" s="82"/>
      <c r="F8" s="82"/>
      <c r="G8" s="82"/>
      <c r="H8" s="82"/>
      <c r="I8" s="82"/>
      <c r="J8" s="82"/>
    </row>
    <row r="9" spans="1:10" ht="2.25" hidden="1" customHeight="1" x14ac:dyDescent="0.25">
      <c r="A9" s="82"/>
      <c r="B9" s="82"/>
      <c r="C9" s="82"/>
      <c r="D9" s="82"/>
      <c r="E9" s="82"/>
      <c r="F9" s="82"/>
      <c r="G9" s="82"/>
      <c r="H9" s="82"/>
      <c r="I9" s="82"/>
      <c r="J9" s="82"/>
    </row>
    <row r="10" spans="1:10" hidden="1" x14ac:dyDescent="0.25">
      <c r="A10" s="82"/>
      <c r="B10" s="82"/>
      <c r="C10" s="82"/>
      <c r="D10" s="82"/>
      <c r="E10" s="82"/>
      <c r="F10" s="82"/>
      <c r="G10" s="82"/>
      <c r="H10" s="82"/>
      <c r="I10" s="82"/>
      <c r="J10" s="82"/>
    </row>
    <row r="11" spans="1:10" hidden="1" x14ac:dyDescent="0.25">
      <c r="A11" s="82"/>
      <c r="B11" s="82"/>
      <c r="C11" s="82"/>
      <c r="D11" s="82"/>
      <c r="E11" s="82"/>
      <c r="F11" s="82"/>
      <c r="G11" s="82"/>
      <c r="H11" s="82"/>
      <c r="I11" s="82"/>
      <c r="J11" s="82"/>
    </row>
    <row r="12" spans="1:10" ht="15.75" hidden="1" customHeight="1" x14ac:dyDescent="0.25">
      <c r="A12" s="82"/>
      <c r="B12" s="82"/>
      <c r="C12" s="82"/>
      <c r="D12" s="82"/>
      <c r="E12" s="82"/>
      <c r="F12" s="82"/>
      <c r="G12" s="82"/>
      <c r="H12" s="82"/>
      <c r="I12" s="82"/>
      <c r="J12" s="82"/>
    </row>
    <row r="13" spans="1:10" hidden="1" x14ac:dyDescent="0.25">
      <c r="A13" s="82"/>
      <c r="B13" s="82"/>
      <c r="C13" s="82"/>
      <c r="D13" s="82"/>
      <c r="E13" s="82"/>
      <c r="F13" s="82"/>
      <c r="G13" s="82"/>
      <c r="H13" s="82"/>
      <c r="I13" s="82"/>
      <c r="J13" s="82"/>
    </row>
    <row r="14" spans="1:10" hidden="1" x14ac:dyDescent="0.25">
      <c r="A14" s="82"/>
      <c r="B14" s="82"/>
      <c r="C14" s="82"/>
      <c r="D14" s="82"/>
      <c r="E14" s="82"/>
      <c r="F14" s="82"/>
      <c r="G14" s="82"/>
      <c r="H14" s="82"/>
      <c r="I14" s="82"/>
      <c r="J14" s="82"/>
    </row>
    <row r="15" spans="1:10" hidden="1" x14ac:dyDescent="0.25">
      <c r="A15" s="82"/>
      <c r="B15" s="82"/>
      <c r="C15" s="82"/>
      <c r="D15" s="82"/>
      <c r="E15" s="82"/>
      <c r="F15" s="82"/>
      <c r="G15" s="82"/>
      <c r="H15" s="82"/>
      <c r="I15" s="82"/>
      <c r="J15" s="82"/>
    </row>
    <row r="16" spans="1:10" hidden="1" x14ac:dyDescent="0.25">
      <c r="A16" s="82"/>
      <c r="B16" s="82"/>
      <c r="C16" s="82"/>
      <c r="D16" s="82"/>
      <c r="E16" s="82"/>
      <c r="F16" s="82"/>
      <c r="G16" s="82"/>
      <c r="H16" s="82"/>
      <c r="I16" s="82"/>
      <c r="J16" s="82"/>
    </row>
    <row r="17" spans="1:10" hidden="1" x14ac:dyDescent="0.25">
      <c r="A17" s="82"/>
      <c r="B17" s="82"/>
      <c r="C17" s="82"/>
      <c r="D17" s="82"/>
      <c r="E17" s="82"/>
      <c r="F17" s="82"/>
      <c r="G17" s="82"/>
      <c r="H17" s="82"/>
      <c r="I17" s="82"/>
      <c r="J17" s="82"/>
    </row>
    <row r="18" spans="1:10" hidden="1" x14ac:dyDescent="0.25">
      <c r="A18" s="82"/>
      <c r="B18" s="82"/>
      <c r="C18" s="82"/>
      <c r="D18" s="82"/>
      <c r="E18" s="82"/>
      <c r="F18" s="82"/>
      <c r="G18" s="82"/>
      <c r="H18" s="82"/>
      <c r="I18" s="82"/>
      <c r="J18" s="82"/>
    </row>
  </sheetData>
  <mergeCells count="2">
    <mergeCell ref="A3:J18"/>
    <mergeCell ref="I2:J2"/>
  </mergeCells>
  <hyperlinks>
    <hyperlink ref="I2:J2" location="HOME!A1" display="Ritorna all'Home"/>
  </hyperlinks>
  <pageMargins left="0.25" right="0.25"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8</vt:i4>
      </vt:variant>
    </vt:vector>
  </HeadingPairs>
  <TitlesOfParts>
    <vt:vector size="8" baseType="lpstr">
      <vt:lpstr>HOME</vt:lpstr>
      <vt:lpstr>1 casa</vt:lpstr>
      <vt:lpstr>cat. A e C</vt:lpstr>
      <vt:lpstr>Cat. B</vt:lpstr>
      <vt:lpstr>cat A10 e D</vt:lpstr>
      <vt:lpstr>cat. C1 ed E</vt:lpstr>
      <vt:lpstr>terreni</vt:lpstr>
      <vt:lpstr>Condizioni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cp:lastPrinted>2019-10-22T15:15:21Z</cp:lastPrinted>
  <dcterms:created xsi:type="dcterms:W3CDTF">2017-10-22T14:09:13Z</dcterms:created>
  <dcterms:modified xsi:type="dcterms:W3CDTF">2020-01-22T10:00:02Z</dcterms:modified>
</cp:coreProperties>
</file>